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rvey-div\share\Ⅰ．市場調査\Ｂ．Ｗｏｒｋ\２．折衝案件\2020\20200364.瀬戸内市（経済循環分析）\9.納品\"/>
    </mc:Choice>
  </mc:AlternateContent>
  <xr:revisionPtr revIDLastSave="0" documentId="13_ncr:1_{67B29619-98D3-487C-A866-609944CA5414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取引基本表" sheetId="7" r:id="rId1"/>
    <sheet name="投入係数表" sheetId="8" r:id="rId2"/>
    <sheet name="（開放型）逆行列表" sheetId="9" r:id="rId3"/>
    <sheet name="（閉鎖型）逆行列表" sheetId="11" r:id="rId4"/>
  </sheets>
  <calcPr calcId="191029"/>
</workbook>
</file>

<file path=xl/calcChain.xml><?xml version="1.0" encoding="utf-8"?>
<calcChain xmlns="http://schemas.openxmlformats.org/spreadsheetml/2006/main">
  <c r="DH6" i="11" l="1"/>
  <c r="DH112" i="11"/>
  <c r="DH111" i="11"/>
  <c r="DH110" i="11"/>
  <c r="DH109" i="11"/>
  <c r="DH108" i="11"/>
  <c r="DH107" i="11"/>
  <c r="DH106" i="11"/>
  <c r="DH105" i="11"/>
  <c r="DH104" i="11"/>
  <c r="DH103" i="11"/>
  <c r="DH102" i="11"/>
  <c r="DH101" i="11"/>
  <c r="DH100" i="11"/>
  <c r="DH99" i="11"/>
  <c r="DH98" i="11"/>
  <c r="DH97" i="11"/>
  <c r="DH96" i="11"/>
  <c r="DH95" i="11"/>
  <c r="DH94" i="11"/>
  <c r="DH93" i="11"/>
  <c r="DH92" i="11"/>
  <c r="DH91" i="11"/>
  <c r="DH90" i="11"/>
  <c r="DH89" i="11"/>
  <c r="DH88" i="11"/>
  <c r="DH87" i="11"/>
  <c r="DH86" i="11"/>
  <c r="DH85" i="11"/>
  <c r="DH84" i="11"/>
  <c r="DH83" i="11"/>
  <c r="DH82" i="11"/>
  <c r="DH81" i="11"/>
  <c r="DH80" i="11"/>
  <c r="DH79" i="11"/>
  <c r="DH78" i="11"/>
  <c r="DH77" i="11"/>
  <c r="DH76" i="11"/>
  <c r="DH75" i="11"/>
  <c r="DH74" i="11"/>
  <c r="DH73" i="11"/>
  <c r="DH72" i="11"/>
  <c r="DH71" i="11"/>
  <c r="DH70" i="11"/>
  <c r="DH69" i="11"/>
  <c r="DH68" i="11"/>
  <c r="DH67" i="11"/>
  <c r="DH66" i="11"/>
  <c r="DH65" i="11"/>
  <c r="DH64" i="11"/>
  <c r="DH63" i="11"/>
  <c r="DH62" i="11"/>
  <c r="DH61" i="11"/>
  <c r="DH60" i="11"/>
  <c r="DH59" i="11"/>
  <c r="DH58" i="11"/>
  <c r="DH57" i="11"/>
  <c r="DH56" i="11"/>
  <c r="DH55" i="11"/>
  <c r="DH54" i="11"/>
  <c r="DH53" i="11"/>
  <c r="DH52" i="11"/>
  <c r="DH51" i="11"/>
  <c r="DH50" i="11"/>
  <c r="DH49" i="11"/>
  <c r="DH48" i="11"/>
  <c r="DH47" i="11"/>
  <c r="DH46" i="11"/>
  <c r="DH45" i="11"/>
  <c r="DH44" i="11"/>
  <c r="DH43" i="11"/>
  <c r="DH42" i="11"/>
  <c r="DH41" i="11"/>
  <c r="DH40" i="11"/>
  <c r="DH39" i="11"/>
  <c r="DH38" i="11"/>
  <c r="DH37" i="11"/>
  <c r="DH36" i="11"/>
  <c r="DH35" i="11"/>
  <c r="DH34" i="11"/>
  <c r="DH33" i="11"/>
  <c r="DH32" i="11"/>
  <c r="DH31" i="11"/>
  <c r="DH30" i="11"/>
  <c r="DH29" i="11"/>
  <c r="DH28" i="11"/>
  <c r="DH27" i="11"/>
  <c r="DH26" i="11"/>
  <c r="DH25" i="11"/>
  <c r="DH24" i="11"/>
  <c r="DH23" i="11"/>
  <c r="DH22" i="11"/>
  <c r="DH21" i="11"/>
  <c r="DH20" i="11"/>
  <c r="DH19" i="11"/>
  <c r="DH18" i="11"/>
  <c r="DH17" i="11"/>
  <c r="DH16" i="11"/>
  <c r="DH15" i="11"/>
  <c r="DH14" i="11"/>
  <c r="DH13" i="11"/>
  <c r="DH12" i="11"/>
  <c r="DH11" i="11"/>
  <c r="DH10" i="11"/>
  <c r="DH9" i="11"/>
  <c r="DH8" i="11"/>
  <c r="DH7" i="11"/>
  <c r="DF114" i="11"/>
  <c r="DE114" i="11"/>
  <c r="DD114" i="11"/>
  <c r="DC114" i="11"/>
  <c r="DB114" i="11"/>
  <c r="DA114" i="11"/>
  <c r="CZ114" i="11"/>
  <c r="CY114" i="11"/>
  <c r="CX114" i="11"/>
  <c r="CW114" i="11"/>
  <c r="CV114" i="11"/>
  <c r="CU114" i="11"/>
  <c r="CT114" i="11"/>
  <c r="CS114" i="11"/>
  <c r="CR114" i="11"/>
  <c r="CQ114" i="11"/>
  <c r="CP114" i="11"/>
  <c r="CO114" i="11"/>
  <c r="CN114" i="11"/>
  <c r="CM114" i="11"/>
  <c r="CL114" i="11"/>
  <c r="CK114" i="11"/>
  <c r="CJ114" i="11"/>
  <c r="CI114" i="11"/>
  <c r="CH114" i="11"/>
  <c r="CG114" i="11"/>
  <c r="CF114" i="11"/>
  <c r="CE114" i="11"/>
  <c r="CD114" i="11"/>
  <c r="CC114" i="11"/>
  <c r="CB114" i="11"/>
  <c r="CA114" i="11"/>
  <c r="BZ114" i="11"/>
  <c r="BY114" i="11"/>
  <c r="BX114" i="11"/>
  <c r="BW114" i="11"/>
  <c r="BV114" i="11"/>
  <c r="BU114" i="11"/>
  <c r="BT114" i="11"/>
  <c r="BS114" i="11"/>
  <c r="BR114" i="11"/>
  <c r="BQ114" i="11"/>
  <c r="BP114" i="11"/>
  <c r="BO114" i="11"/>
  <c r="BN114" i="11"/>
  <c r="BM114" i="11"/>
  <c r="BL114" i="11"/>
  <c r="BK114" i="11"/>
  <c r="BJ114" i="11"/>
  <c r="BI114" i="11"/>
  <c r="BH114" i="11"/>
  <c r="BG114" i="11"/>
  <c r="BF114" i="11"/>
  <c r="BE114" i="11"/>
  <c r="BD114" i="11"/>
  <c r="BC114" i="11"/>
  <c r="BB114" i="11"/>
  <c r="BA114" i="11"/>
  <c r="AZ114" i="11"/>
  <c r="AY114" i="11"/>
  <c r="AX114" i="11"/>
  <c r="AW114" i="11"/>
  <c r="AV114" i="11"/>
  <c r="AU114" i="11"/>
  <c r="AT114" i="11"/>
  <c r="AS114" i="11"/>
  <c r="AR114" i="11"/>
  <c r="AQ114" i="11"/>
  <c r="AP114" i="11"/>
  <c r="AO114" i="11"/>
  <c r="AN114" i="11"/>
  <c r="AM114" i="11"/>
  <c r="AL114" i="11"/>
  <c r="AK114" i="11"/>
  <c r="AJ114" i="11"/>
  <c r="AI114" i="11"/>
  <c r="AH114" i="11"/>
  <c r="AG114" i="11"/>
  <c r="AF114" i="11"/>
  <c r="AE114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DH7" i="9"/>
  <c r="DH8" i="9"/>
  <c r="DH9" i="9"/>
  <c r="DH10" i="9"/>
  <c r="DH11" i="9"/>
  <c r="DH12" i="9"/>
  <c r="DH13" i="9"/>
  <c r="DH14" i="9"/>
  <c r="DH15" i="9"/>
  <c r="DH16" i="9"/>
  <c r="DH17" i="9"/>
  <c r="DH18" i="9"/>
  <c r="DH19" i="9"/>
  <c r="DH20" i="9"/>
  <c r="DH21" i="9"/>
  <c r="DH22" i="9"/>
  <c r="DH23" i="9"/>
  <c r="DH24" i="9"/>
  <c r="DH25" i="9"/>
  <c r="DH26" i="9"/>
  <c r="DH27" i="9"/>
  <c r="DH28" i="9"/>
  <c r="DH29" i="9"/>
  <c r="DH30" i="9"/>
  <c r="DH31" i="9"/>
  <c r="DH32" i="9"/>
  <c r="DH33" i="9"/>
  <c r="DH34" i="9"/>
  <c r="DH35" i="9"/>
  <c r="DH36" i="9"/>
  <c r="DH37" i="9"/>
  <c r="DH38" i="9"/>
  <c r="DH39" i="9"/>
  <c r="DH40" i="9"/>
  <c r="DH41" i="9"/>
  <c r="DH42" i="9"/>
  <c r="DH43" i="9"/>
  <c r="DH44" i="9"/>
  <c r="DH45" i="9"/>
  <c r="DH46" i="9"/>
  <c r="DH47" i="9"/>
  <c r="DH48" i="9"/>
  <c r="DH49" i="9"/>
  <c r="DH50" i="9"/>
  <c r="DH51" i="9"/>
  <c r="DH52" i="9"/>
  <c r="DH53" i="9"/>
  <c r="DH54" i="9"/>
  <c r="DH55" i="9"/>
  <c r="DH56" i="9"/>
  <c r="DH57" i="9"/>
  <c r="DH58" i="9"/>
  <c r="DH59" i="9"/>
  <c r="DH60" i="9"/>
  <c r="DH61" i="9"/>
  <c r="DH62" i="9"/>
  <c r="DH63" i="9"/>
  <c r="DH64" i="9"/>
  <c r="DH65" i="9"/>
  <c r="DH66" i="9"/>
  <c r="DH67" i="9"/>
  <c r="DH68" i="9"/>
  <c r="DH69" i="9"/>
  <c r="DH70" i="9"/>
  <c r="DH71" i="9"/>
  <c r="DH72" i="9"/>
  <c r="DH73" i="9"/>
  <c r="DH74" i="9"/>
  <c r="DH75" i="9"/>
  <c r="DH76" i="9"/>
  <c r="DH77" i="9"/>
  <c r="DH78" i="9"/>
  <c r="DH79" i="9"/>
  <c r="DH80" i="9"/>
  <c r="DH81" i="9"/>
  <c r="DH82" i="9"/>
  <c r="DH83" i="9"/>
  <c r="DH84" i="9"/>
  <c r="DH85" i="9"/>
  <c r="DH86" i="9"/>
  <c r="DH87" i="9"/>
  <c r="DH88" i="9"/>
  <c r="DH89" i="9"/>
  <c r="DH90" i="9"/>
  <c r="DH91" i="9"/>
  <c r="DH92" i="9"/>
  <c r="DH93" i="9"/>
  <c r="DH94" i="9"/>
  <c r="DH95" i="9"/>
  <c r="DH96" i="9"/>
  <c r="DH97" i="9"/>
  <c r="DH98" i="9"/>
  <c r="DH99" i="9"/>
  <c r="DH100" i="9"/>
  <c r="DH101" i="9"/>
  <c r="DH102" i="9"/>
  <c r="DH103" i="9"/>
  <c r="DH104" i="9"/>
  <c r="DH105" i="9"/>
  <c r="DH106" i="9"/>
  <c r="DH107" i="9"/>
  <c r="DH108" i="9"/>
  <c r="DH109" i="9"/>
  <c r="DH110" i="9"/>
  <c r="DH111" i="9"/>
  <c r="DH112" i="9"/>
  <c r="DH6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X114" i="9"/>
  <c r="Y114" i="9"/>
  <c r="Z114" i="9"/>
  <c r="AA114" i="9"/>
  <c r="AB114" i="9"/>
  <c r="AC114" i="9"/>
  <c r="AD114" i="9"/>
  <c r="AE114" i="9"/>
  <c r="AF114" i="9"/>
  <c r="AG114" i="9"/>
  <c r="AH114" i="9"/>
  <c r="AI114" i="9"/>
  <c r="AJ114" i="9"/>
  <c r="AK114" i="9"/>
  <c r="AL114" i="9"/>
  <c r="AM114" i="9"/>
  <c r="AN114" i="9"/>
  <c r="AO114" i="9"/>
  <c r="AP114" i="9"/>
  <c r="AQ114" i="9"/>
  <c r="AR114" i="9"/>
  <c r="AS114" i="9"/>
  <c r="AT114" i="9"/>
  <c r="AU114" i="9"/>
  <c r="AV114" i="9"/>
  <c r="AW114" i="9"/>
  <c r="AX114" i="9"/>
  <c r="AY114" i="9"/>
  <c r="AZ114" i="9"/>
  <c r="BA114" i="9"/>
  <c r="BB114" i="9"/>
  <c r="BC114" i="9"/>
  <c r="BD114" i="9"/>
  <c r="BE114" i="9"/>
  <c r="BF114" i="9"/>
  <c r="BG114" i="9"/>
  <c r="BH114" i="9"/>
  <c r="BI114" i="9"/>
  <c r="BJ114" i="9"/>
  <c r="BK114" i="9"/>
  <c r="BL114" i="9"/>
  <c r="BM114" i="9"/>
  <c r="BN114" i="9"/>
  <c r="BO114" i="9"/>
  <c r="BP114" i="9"/>
  <c r="BQ114" i="9"/>
  <c r="BR114" i="9"/>
  <c r="BS114" i="9"/>
  <c r="BT114" i="9"/>
  <c r="BU114" i="9"/>
  <c r="BV114" i="9"/>
  <c r="BW114" i="9"/>
  <c r="BX114" i="9"/>
  <c r="BY114" i="9"/>
  <c r="BZ114" i="9"/>
  <c r="CA114" i="9"/>
  <c r="CB114" i="9"/>
  <c r="CC114" i="9"/>
  <c r="CD114" i="9"/>
  <c r="CE114" i="9"/>
  <c r="CF114" i="9"/>
  <c r="CG114" i="9"/>
  <c r="CH114" i="9"/>
  <c r="CI114" i="9"/>
  <c r="CJ114" i="9"/>
  <c r="CK114" i="9"/>
  <c r="CL114" i="9"/>
  <c r="CM114" i="9"/>
  <c r="CN114" i="9"/>
  <c r="CO114" i="9"/>
  <c r="CP114" i="9"/>
  <c r="CQ114" i="9"/>
  <c r="CR114" i="9"/>
  <c r="CS114" i="9"/>
  <c r="CT114" i="9"/>
  <c r="CU114" i="9"/>
  <c r="CV114" i="9"/>
  <c r="CW114" i="9"/>
  <c r="CX114" i="9"/>
  <c r="CY114" i="9"/>
  <c r="CZ114" i="9"/>
  <c r="DA114" i="9"/>
  <c r="DB114" i="9"/>
  <c r="DC114" i="9"/>
  <c r="DD114" i="9"/>
  <c r="DE114" i="9"/>
  <c r="DF114" i="9"/>
  <c r="D114" i="9"/>
  <c r="DK6" i="11" l="1"/>
  <c r="DI6" i="11" s="1"/>
  <c r="D117" i="11"/>
  <c r="E115" i="11" s="1"/>
  <c r="DK6" i="9"/>
  <c r="DI107" i="9" s="1"/>
  <c r="D117" i="9"/>
  <c r="CP115" i="9" s="1"/>
  <c r="DI7" i="11"/>
  <c r="DI11" i="11"/>
  <c r="DI15" i="11"/>
  <c r="DI19" i="11"/>
  <c r="DI23" i="11"/>
  <c r="DI27" i="11"/>
  <c r="DI31" i="11"/>
  <c r="DI35" i="11"/>
  <c r="DI39" i="11"/>
  <c r="DI43" i="11"/>
  <c r="DI47" i="11"/>
  <c r="DI51" i="11"/>
  <c r="DI55" i="11"/>
  <c r="DI59" i="11"/>
  <c r="DI63" i="11"/>
  <c r="DI67" i="11"/>
  <c r="DI71" i="11"/>
  <c r="DI75" i="11"/>
  <c r="DI79" i="11"/>
  <c r="DI83" i="11"/>
  <c r="DI87" i="11"/>
  <c r="DI91" i="11"/>
  <c r="DI95" i="11"/>
  <c r="DI99" i="11"/>
  <c r="DI103" i="11"/>
  <c r="DI107" i="11"/>
  <c r="DI111" i="11"/>
  <c r="DI9" i="11"/>
  <c r="DI13" i="11"/>
  <c r="DI17" i="11"/>
  <c r="DI21" i="11"/>
  <c r="DI25" i="11"/>
  <c r="DI29" i="11"/>
  <c r="DI33" i="11"/>
  <c r="DI37" i="11"/>
  <c r="DI41" i="11"/>
  <c r="DI45" i="11"/>
  <c r="DI49" i="11"/>
  <c r="DI53" i="11"/>
  <c r="DI57" i="11"/>
  <c r="DI61" i="11"/>
  <c r="DI65" i="11"/>
  <c r="DI69" i="11"/>
  <c r="DI73" i="11"/>
  <c r="DI77" i="11"/>
  <c r="DI81" i="11"/>
  <c r="DI85" i="11"/>
  <c r="DI89" i="11"/>
  <c r="DI93" i="11"/>
  <c r="DI97" i="11"/>
  <c r="DI101" i="11"/>
  <c r="DI105" i="11"/>
  <c r="DI109" i="11"/>
  <c r="DI10" i="11"/>
  <c r="DI14" i="11"/>
  <c r="DI18" i="11"/>
  <c r="DI22" i="11"/>
  <c r="DI26" i="11"/>
  <c r="DI30" i="11"/>
  <c r="DI34" i="11"/>
  <c r="DI38" i="11"/>
  <c r="DI42" i="11"/>
  <c r="DI46" i="11"/>
  <c r="DI50" i="11"/>
  <c r="DI54" i="11"/>
  <c r="DI58" i="11"/>
  <c r="DI62" i="11"/>
  <c r="DI66" i="11"/>
  <c r="DI70" i="11"/>
  <c r="DI74" i="11"/>
  <c r="DI78" i="11"/>
  <c r="DI82" i="11"/>
  <c r="DI86" i="11"/>
  <c r="DI90" i="11"/>
  <c r="DI94" i="11"/>
  <c r="DI98" i="11"/>
  <c r="DI102" i="11"/>
  <c r="DI106" i="11"/>
  <c r="DI110" i="11"/>
  <c r="DI8" i="11"/>
  <c r="DI12" i="11"/>
  <c r="DI16" i="11"/>
  <c r="DI20" i="11"/>
  <c r="DI24" i="11"/>
  <c r="DI28" i="11"/>
  <c r="DI32" i="11"/>
  <c r="DI36" i="11"/>
  <c r="DI40" i="11"/>
  <c r="DI44" i="11"/>
  <c r="DI48" i="11"/>
  <c r="DI52" i="11"/>
  <c r="DI56" i="11"/>
  <c r="DI60" i="11"/>
  <c r="DI64" i="11"/>
  <c r="DI68" i="11"/>
  <c r="DI72" i="11"/>
  <c r="DI76" i="11"/>
  <c r="DI80" i="11"/>
  <c r="DI84" i="11"/>
  <c r="DI88" i="11"/>
  <c r="DI92" i="11"/>
  <c r="DI96" i="11"/>
  <c r="DI100" i="11"/>
  <c r="DI104" i="11"/>
  <c r="DI108" i="11"/>
  <c r="DI112" i="11"/>
  <c r="G115" i="11"/>
  <c r="K115" i="11"/>
  <c r="O115" i="11"/>
  <c r="S115" i="11"/>
  <c r="W115" i="11"/>
  <c r="AA115" i="11"/>
  <c r="AE115" i="11"/>
  <c r="AI115" i="11"/>
  <c r="AM115" i="11"/>
  <c r="AQ115" i="11"/>
  <c r="AU115" i="11"/>
  <c r="AY115" i="11"/>
  <c r="BC115" i="11"/>
  <c r="BG115" i="11"/>
  <c r="BK115" i="11"/>
  <c r="BO115" i="11"/>
  <c r="BS115" i="11"/>
  <c r="BW115" i="11"/>
  <c r="CA115" i="11"/>
  <c r="CE115" i="11"/>
  <c r="CI115" i="11"/>
  <c r="CM115" i="11"/>
  <c r="CQ115" i="11"/>
  <c r="CU115" i="11"/>
  <c r="CY115" i="11"/>
  <c r="DC115" i="11"/>
  <c r="DF115" i="11"/>
  <c r="CT115" i="11"/>
  <c r="CP115" i="11"/>
  <c r="CL115" i="11"/>
  <c r="CD115" i="11"/>
  <c r="BR115" i="11"/>
  <c r="BF115" i="11"/>
  <c r="AT115" i="11"/>
  <c r="AD115" i="11"/>
  <c r="J115" i="11"/>
  <c r="DB115" i="11"/>
  <c r="BZ115" i="11"/>
  <c r="BN115" i="11"/>
  <c r="BB115" i="11"/>
  <c r="AP115" i="11"/>
  <c r="AH115" i="11"/>
  <c r="V115" i="11"/>
  <c r="R115" i="11"/>
  <c r="F115" i="11"/>
  <c r="CX115" i="11"/>
  <c r="CH115" i="11"/>
  <c r="BV115" i="11"/>
  <c r="BJ115" i="11"/>
  <c r="AX115" i="11"/>
  <c r="AL115" i="11"/>
  <c r="Z115" i="11"/>
  <c r="N115" i="11"/>
  <c r="H115" i="11"/>
  <c r="L115" i="11"/>
  <c r="P115" i="11"/>
  <c r="T115" i="11"/>
  <c r="X115" i="11"/>
  <c r="AB115" i="11"/>
  <c r="AF115" i="11"/>
  <c r="AJ115" i="11"/>
  <c r="AN115" i="11"/>
  <c r="AR115" i="11"/>
  <c r="AV115" i="11"/>
  <c r="AZ115" i="11"/>
  <c r="BD115" i="11"/>
  <c r="BH115" i="11"/>
  <c r="BL115" i="11"/>
  <c r="BP115" i="11"/>
  <c r="BT115" i="11"/>
  <c r="BX115" i="11"/>
  <c r="CB115" i="11"/>
  <c r="CF115" i="11"/>
  <c r="CJ115" i="11"/>
  <c r="CN115" i="11"/>
  <c r="CR115" i="11"/>
  <c r="CV115" i="11"/>
  <c r="CZ115" i="11"/>
  <c r="DD115" i="11"/>
  <c r="AS115" i="11"/>
  <c r="AW115" i="11"/>
  <c r="BA115" i="11"/>
  <c r="BE115" i="11"/>
  <c r="BI115" i="11"/>
  <c r="BM115" i="11"/>
  <c r="BQ115" i="11"/>
  <c r="BU115" i="11"/>
  <c r="BY115" i="11"/>
  <c r="CC115" i="11"/>
  <c r="CG115" i="11"/>
  <c r="CK115" i="11"/>
  <c r="CO115" i="11"/>
  <c r="CS115" i="11"/>
  <c r="CW115" i="11"/>
  <c r="DA115" i="11"/>
  <c r="DE115" i="11"/>
  <c r="D115" i="11"/>
  <c r="DI112" i="9" l="1"/>
  <c r="DI74" i="9"/>
  <c r="DI32" i="9"/>
  <c r="DI79" i="9"/>
  <c r="DI23" i="9"/>
  <c r="DI39" i="9"/>
  <c r="DI77" i="9"/>
  <c r="DI48" i="9"/>
  <c r="DI13" i="9"/>
  <c r="DI10" i="9"/>
  <c r="DI75" i="9"/>
  <c r="DI96" i="9"/>
  <c r="DI61" i="9"/>
  <c r="DI58" i="9"/>
  <c r="AG115" i="11"/>
  <c r="DI64" i="9"/>
  <c r="DI11" i="9"/>
  <c r="DI29" i="9"/>
  <c r="DI93" i="9"/>
  <c r="DI26" i="9"/>
  <c r="DI90" i="9"/>
  <c r="DI16" i="9"/>
  <c r="DI80" i="9"/>
  <c r="DI43" i="9"/>
  <c r="DI45" i="9"/>
  <c r="DI109" i="9"/>
  <c r="DI42" i="9"/>
  <c r="DI106" i="9"/>
  <c r="AC115" i="11"/>
  <c r="M115" i="11"/>
  <c r="U115" i="11"/>
  <c r="AK115" i="11"/>
  <c r="Q115" i="11"/>
  <c r="I115" i="11"/>
  <c r="AO115" i="11"/>
  <c r="Y115" i="11"/>
  <c r="AI115" i="9"/>
  <c r="BO115" i="9"/>
  <c r="AN115" i="9"/>
  <c r="CN115" i="9"/>
  <c r="AX115" i="9"/>
  <c r="AF115" i="9"/>
  <c r="BL115" i="9"/>
  <c r="R115" i="9"/>
  <c r="AC115" i="9"/>
  <c r="BY115" i="9"/>
  <c r="CO115" i="9"/>
  <c r="AT115" i="9"/>
  <c r="DI20" i="9"/>
  <c r="DI36" i="9"/>
  <c r="DI52" i="9"/>
  <c r="DI68" i="9"/>
  <c r="DI84" i="9"/>
  <c r="DI100" i="9"/>
  <c r="G115" i="9"/>
  <c r="W115" i="9"/>
  <c r="AM115" i="9"/>
  <c r="BC115" i="9"/>
  <c r="BS115" i="9"/>
  <c r="CI115" i="9"/>
  <c r="CY115" i="9"/>
  <c r="AV115" i="9"/>
  <c r="BT115" i="9"/>
  <c r="CR115" i="9"/>
  <c r="DI19" i="9"/>
  <c r="DI51" i="9"/>
  <c r="DI91" i="9"/>
  <c r="V115" i="9"/>
  <c r="BJ115" i="9"/>
  <c r="DI17" i="9"/>
  <c r="DI33" i="9"/>
  <c r="DI49" i="9"/>
  <c r="DI65" i="9"/>
  <c r="DI81" i="9"/>
  <c r="DI97" i="9"/>
  <c r="DI6" i="9"/>
  <c r="T115" i="9"/>
  <c r="AJ115" i="9"/>
  <c r="BX115" i="9"/>
  <c r="DI63" i="9"/>
  <c r="AL115" i="9"/>
  <c r="DI14" i="9"/>
  <c r="DI30" i="9"/>
  <c r="DI46" i="9"/>
  <c r="DI62" i="9"/>
  <c r="DI78" i="9"/>
  <c r="DI94" i="9"/>
  <c r="DI110" i="9"/>
  <c r="Q115" i="9"/>
  <c r="AG115" i="9"/>
  <c r="AW115" i="9"/>
  <c r="BM115" i="9"/>
  <c r="CC115" i="9"/>
  <c r="CS115" i="9"/>
  <c r="DI7" i="9"/>
  <c r="DI47" i="9"/>
  <c r="DI87" i="9"/>
  <c r="N115" i="9"/>
  <c r="BF115" i="9"/>
  <c r="CT115" i="9"/>
  <c r="CL115" i="9"/>
  <c r="AY115" i="9"/>
  <c r="CE115" i="9"/>
  <c r="CU115" i="9"/>
  <c r="BP115" i="9"/>
  <c r="J115" i="9"/>
  <c r="P115" i="9"/>
  <c r="M115" i="9"/>
  <c r="BI115" i="9"/>
  <c r="DE115" i="9"/>
  <c r="F115" i="9"/>
  <c r="DF115" i="9"/>
  <c r="DI8" i="9"/>
  <c r="DI24" i="9"/>
  <c r="DI40" i="9"/>
  <c r="DI56" i="9"/>
  <c r="DI72" i="9"/>
  <c r="DI88" i="9"/>
  <c r="DI104" i="9"/>
  <c r="K115" i="9"/>
  <c r="AA115" i="9"/>
  <c r="AQ115" i="9"/>
  <c r="BG115" i="9"/>
  <c r="BW115" i="9"/>
  <c r="CM115" i="9"/>
  <c r="DC115" i="9"/>
  <c r="AZ115" i="9"/>
  <c r="CB115" i="9"/>
  <c r="CZ115" i="9"/>
  <c r="DI31" i="9"/>
  <c r="DI59" i="9"/>
  <c r="DI95" i="9"/>
  <c r="AD115" i="9"/>
  <c r="BR115" i="9"/>
  <c r="DI21" i="9"/>
  <c r="DI37" i="9"/>
  <c r="DI53" i="9"/>
  <c r="DI69" i="9"/>
  <c r="DI85" i="9"/>
  <c r="DI101" i="9"/>
  <c r="H115" i="9"/>
  <c r="X115" i="9"/>
  <c r="AR115" i="9"/>
  <c r="CJ115" i="9"/>
  <c r="DI83" i="9"/>
  <c r="BB115" i="9"/>
  <c r="DI18" i="9"/>
  <c r="DI34" i="9"/>
  <c r="DI50" i="9"/>
  <c r="DI66" i="9"/>
  <c r="DI82" i="9"/>
  <c r="DI98" i="9"/>
  <c r="E115" i="9"/>
  <c r="U115" i="9"/>
  <c r="AK115" i="9"/>
  <c r="BA115" i="9"/>
  <c r="BQ115" i="9"/>
  <c r="CG115" i="9"/>
  <c r="CW115" i="9"/>
  <c r="DI15" i="9"/>
  <c r="DI55" i="9"/>
  <c r="DI99" i="9"/>
  <c r="Z115" i="9"/>
  <c r="BN115" i="9"/>
  <c r="CX115" i="9"/>
  <c r="CH115" i="9"/>
  <c r="S115" i="9"/>
  <c r="AS115" i="9"/>
  <c r="CD115" i="9"/>
  <c r="DI12" i="9"/>
  <c r="DI28" i="9"/>
  <c r="DI44" i="9"/>
  <c r="DI60" i="9"/>
  <c r="DI76" i="9"/>
  <c r="DI92" i="9"/>
  <c r="DI108" i="9"/>
  <c r="O115" i="9"/>
  <c r="AE115" i="9"/>
  <c r="AU115" i="9"/>
  <c r="BK115" i="9"/>
  <c r="CA115" i="9"/>
  <c r="CQ115" i="9"/>
  <c r="D115" i="9"/>
  <c r="BH115" i="9"/>
  <c r="CF115" i="9"/>
  <c r="DD115" i="9"/>
  <c r="DI35" i="9"/>
  <c r="DI71" i="9"/>
  <c r="DI111" i="9"/>
  <c r="AP115" i="9"/>
  <c r="DI9" i="9"/>
  <c r="DI25" i="9"/>
  <c r="DI41" i="9"/>
  <c r="DI57" i="9"/>
  <c r="DI73" i="9"/>
  <c r="DI89" i="9"/>
  <c r="DI105" i="9"/>
  <c r="L115" i="9"/>
  <c r="AB115" i="9"/>
  <c r="BD115" i="9"/>
  <c r="CV115" i="9"/>
  <c r="DI103" i="9"/>
  <c r="BV115" i="9"/>
  <c r="DI22" i="9"/>
  <c r="DI38" i="9"/>
  <c r="DI54" i="9"/>
  <c r="DI70" i="9"/>
  <c r="DI86" i="9"/>
  <c r="DI102" i="9"/>
  <c r="I115" i="9"/>
  <c r="Y115" i="9"/>
  <c r="AO115" i="9"/>
  <c r="BE115" i="9"/>
  <c r="BU115" i="9"/>
  <c r="CK115" i="9"/>
  <c r="DA115" i="9"/>
  <c r="DI27" i="9"/>
  <c r="DI67" i="9"/>
  <c r="AH115" i="9"/>
  <c r="BZ115" i="9"/>
  <c r="DB115" i="9"/>
</calcChain>
</file>

<file path=xl/sharedStrings.xml><?xml version="1.0" encoding="utf-8"?>
<sst xmlns="http://schemas.openxmlformats.org/spreadsheetml/2006/main" count="910" uniqueCount="145">
  <si>
    <t>畜産食料品</t>
  </si>
  <si>
    <t>水産食料品</t>
  </si>
  <si>
    <t>精穀・製粉</t>
  </si>
  <si>
    <t>たばこ</t>
  </si>
  <si>
    <t>家具・装備品</t>
  </si>
  <si>
    <t>印刷・製版・製本</t>
  </si>
  <si>
    <t>化学肥料</t>
  </si>
  <si>
    <t>合成樹脂</t>
  </si>
  <si>
    <t>化学繊維</t>
  </si>
  <si>
    <t>医薬品</t>
  </si>
  <si>
    <t>石油製品</t>
  </si>
  <si>
    <t>石炭製品</t>
  </si>
  <si>
    <t>プラスチック製品</t>
  </si>
  <si>
    <t>ガラス・ガラス製品</t>
  </si>
  <si>
    <t>セメント・セメント製品</t>
  </si>
  <si>
    <t>陶磁器</t>
  </si>
  <si>
    <t>電子計算機・同附属装置</t>
  </si>
  <si>
    <t>自動車部品・同附属品</t>
  </si>
  <si>
    <t>その他の製造工業製品</t>
  </si>
  <si>
    <t>再生資源回収・加工処理</t>
  </si>
  <si>
    <t>建設補修</t>
  </si>
  <si>
    <t>公共事業</t>
  </si>
  <si>
    <t>その他の土木建設</t>
  </si>
  <si>
    <t>電力</t>
  </si>
  <si>
    <t>水道</t>
  </si>
  <si>
    <t>廃棄物処理</t>
  </si>
  <si>
    <t>卸売</t>
  </si>
  <si>
    <t>小売</t>
  </si>
  <si>
    <t>不動産仲介及び賃貸</t>
  </si>
  <si>
    <t>住宅賃貸料</t>
  </si>
  <si>
    <t>住宅賃貸料（帰属家賃）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</si>
  <si>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</si>
  <si>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</si>
  <si>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</si>
  <si>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</si>
  <si>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</si>
  <si>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</si>
  <si>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医療</t>
  </si>
  <si>
    <t>保健衛生</t>
  </si>
  <si>
    <t>社会保険・社会福祉</t>
  </si>
  <si>
    <t>介護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</si>
  <si>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</si>
  <si>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</si>
  <si>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</si>
  <si>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</si>
  <si>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</si>
  <si>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</si>
  <si>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</si>
  <si>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</si>
  <si>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内生部門計</t>
  </si>
  <si>
    <t>家計外消費支出（列）</t>
  </si>
  <si>
    <t>家計消費支出</t>
  </si>
  <si>
    <t>対家計民間非営利団体消費支出</t>
  </si>
  <si>
    <t>一般政府消費支出</t>
    <rPh sb="0" eb="2">
      <t>イッパン</t>
    </rPh>
    <rPh sb="2" eb="4">
      <t>セイフ</t>
    </rPh>
    <rPh sb="4" eb="6">
      <t>ショウヒ</t>
    </rPh>
    <rPh sb="6" eb="8">
      <t>シシュツ</t>
    </rPh>
    <phoneticPr fontId="2"/>
  </si>
  <si>
    <t>一般政府消費支出（社会資本等減耗分）</t>
    <rPh sb="0" eb="2">
      <t>イッパン</t>
    </rPh>
    <rPh sb="13" eb="14">
      <t>トウ</t>
    </rPh>
    <rPh sb="16" eb="17">
      <t>ブン</t>
    </rPh>
    <phoneticPr fontId="2"/>
  </si>
  <si>
    <t>市内総固定資本形成（公的）</t>
  </si>
  <si>
    <t>市内総固定資本形成（民間）</t>
  </si>
  <si>
    <t>在庫純増</t>
    <rPh sb="0" eb="2">
      <t>ザイコ</t>
    </rPh>
    <rPh sb="2" eb="4">
      <t>ジュンゾウ</t>
    </rPh>
    <phoneticPr fontId="2"/>
  </si>
  <si>
    <t>市内最終需要計</t>
  </si>
  <si>
    <t>市内需要合計</t>
  </si>
  <si>
    <t>移輸出計</t>
    <rPh sb="0" eb="1">
      <t>イ</t>
    </rPh>
    <rPh sb="1" eb="3">
      <t>ユシュツ</t>
    </rPh>
    <rPh sb="3" eb="4">
      <t>ケイ</t>
    </rPh>
    <phoneticPr fontId="2"/>
  </si>
  <si>
    <t>最終需要計</t>
  </si>
  <si>
    <t>需要合計</t>
  </si>
  <si>
    <t>（控除）移輸入計</t>
    <rPh sb="4" eb="5">
      <t>イ</t>
    </rPh>
    <phoneticPr fontId="2"/>
  </si>
  <si>
    <t>最終需要部門計</t>
  </si>
  <si>
    <t>市内生産額</t>
  </si>
  <si>
    <t>家計外支出</t>
    <rPh sb="0" eb="2">
      <t>カケイ</t>
    </rPh>
    <rPh sb="2" eb="3">
      <t>ガイ</t>
    </rPh>
    <rPh sb="3" eb="5">
      <t>シシュツ</t>
    </rPh>
    <phoneticPr fontId="2"/>
  </si>
  <si>
    <t>営業余剰</t>
  </si>
  <si>
    <t>資本減耗引当</t>
  </si>
  <si>
    <t>粗付加価値部門計</t>
  </si>
  <si>
    <t>通信・映像・音響機器</t>
  </si>
  <si>
    <t>総生産額</t>
    <rPh sb="0" eb="4">
      <t>ソウセイサンガク</t>
    </rPh>
    <phoneticPr fontId="2"/>
  </si>
  <si>
    <t xml:space="preserve">投入係数行列表 </t>
    <phoneticPr fontId="2"/>
  </si>
  <si>
    <r>
      <t>逆行列表（開放型）　［Ｉ－［Ｉ－Ｍ＾］Ａ］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8">
      <t>カイホウガタ</t>
    </rPh>
    <phoneticPr fontId="2"/>
  </si>
  <si>
    <r>
      <t>逆行列表（閉鎖型）　［Ｉ－Ａ］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7">
      <t>ヘイサ</t>
    </rPh>
    <rPh sb="7" eb="8">
      <t>ガタ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</si>
  <si>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</si>
  <si>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</si>
  <si>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</si>
  <si>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</si>
  <si>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列和平均</t>
    <rPh sb="0" eb="1">
      <t>レツ</t>
    </rPh>
    <rPh sb="1" eb="2">
      <t>ワ</t>
    </rPh>
    <rPh sb="2" eb="4">
      <t>ヘイキン</t>
    </rPh>
    <phoneticPr fontId="2"/>
  </si>
  <si>
    <t>行和平均</t>
    <rPh sb="0" eb="1">
      <t>ギョウ</t>
    </rPh>
    <rPh sb="1" eb="2">
      <t>ワ</t>
    </rPh>
    <rPh sb="2" eb="4">
      <t>ヘイキン</t>
    </rPh>
    <phoneticPr fontId="2"/>
  </si>
  <si>
    <t>耕種農業</t>
  </si>
  <si>
    <t>畜産</t>
  </si>
  <si>
    <t>農業サービス</t>
  </si>
  <si>
    <t>林業</t>
  </si>
  <si>
    <t>漁業</t>
  </si>
  <si>
    <t>鉱業</t>
  </si>
  <si>
    <t>めん・パン・菓子類</t>
  </si>
  <si>
    <t>その他の食料品</t>
  </si>
  <si>
    <t>飲料（酒類）</t>
  </si>
  <si>
    <t>その他の飲料</t>
  </si>
  <si>
    <t>飼料・有機質肥料</t>
  </si>
  <si>
    <t>繊維工業製品</t>
  </si>
  <si>
    <t>衣服・その他の繊維既製品</t>
  </si>
  <si>
    <t>木材・木製品</t>
  </si>
  <si>
    <t>パルプ・紙・板紙・加工紙</t>
  </si>
  <si>
    <t>紙加工品</t>
  </si>
  <si>
    <t>無機化学工業製品</t>
  </si>
  <si>
    <t>石油化学系基礎製品</t>
  </si>
  <si>
    <t>有機化学工業製品</t>
  </si>
  <si>
    <t>化学最終製品（医薬品を除く。）</t>
  </si>
  <si>
    <t>ゴム製品</t>
  </si>
  <si>
    <t>なめし革・革製品・毛皮</t>
  </si>
  <si>
    <t>その他の窯業・土石製品</t>
  </si>
  <si>
    <t>銑鉄・粗鋼</t>
  </si>
  <si>
    <t>非鉄金属</t>
  </si>
  <si>
    <t>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</si>
  <si>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</si>
  <si>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</si>
  <si>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</si>
  <si>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</si>
  <si>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</si>
  <si>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</si>
  <si>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</si>
  <si>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</si>
  <si>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</si>
  <si>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乗用車</t>
  </si>
  <si>
    <t>その他の自動車</t>
  </si>
  <si>
    <t>船舶・同修理</t>
  </si>
  <si>
    <t>その他の輸送機械・同修理</t>
  </si>
  <si>
    <t>建築</t>
  </si>
  <si>
    <t>ガス・熱供給</t>
  </si>
  <si>
    <t>金融・保険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</si>
  <si>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</si>
  <si>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</si>
  <si>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</si>
  <si>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</si>
  <si>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</si>
  <si>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</si>
  <si>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</si>
  <si>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</si>
  <si>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公務</t>
  </si>
  <si>
    <t>教育</t>
  </si>
  <si>
    <t>研究</t>
  </si>
  <si>
    <t>他に分類されない会員制団体</t>
  </si>
  <si>
    <t>物品賃貸サービス</t>
  </si>
  <si>
    <t>広告</t>
  </si>
  <si>
    <t>自動車整備・機械修理</t>
  </si>
  <si>
    <t>間接税（関税・輸入品商品税を除く。）</t>
  </si>
  <si>
    <t>（控除）経常補助金</t>
  </si>
  <si>
    <t>雇用者所得</t>
  </si>
  <si>
    <t>就業者数</t>
    <rPh sb="0" eb="3">
      <t>シュウギョウシャ</t>
    </rPh>
    <rPh sb="3" eb="4">
      <t>スウ</t>
    </rPh>
    <phoneticPr fontId="2"/>
  </si>
  <si>
    <t>就業者係数</t>
    <rPh sb="0" eb="3">
      <t>シュウギョウシャ</t>
    </rPh>
    <rPh sb="3" eb="5">
      <t>ケイスウ</t>
    </rPh>
    <phoneticPr fontId="2"/>
  </si>
  <si>
    <t>取引基本表（生産者価格評価表）・雇用表</t>
    <rPh sb="0" eb="2">
      <t>トリヒキ</t>
    </rPh>
    <rPh sb="2" eb="4">
      <t>キホン</t>
    </rPh>
    <rPh sb="4" eb="5">
      <t>ヒョウ</t>
    </rPh>
    <rPh sb="6" eb="9">
      <t>セイサンシャ</t>
    </rPh>
    <rPh sb="9" eb="11">
      <t>カカク</t>
    </rPh>
    <rPh sb="11" eb="13">
      <t>ヒョウカ</t>
    </rPh>
    <rPh sb="13" eb="14">
      <t>ヒョウ</t>
    </rPh>
    <rPh sb="16" eb="18">
      <t>コヨウ</t>
    </rPh>
    <rPh sb="18" eb="19">
      <t>ヒョウ</t>
    </rPh>
    <phoneticPr fontId="6"/>
  </si>
  <si>
    <t>（単位：万円）</t>
    <rPh sb="1" eb="3">
      <t>タンイ</t>
    </rPh>
    <rPh sb="4" eb="6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</si>
</sst>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0.0000_);[Red]\(0.0000\)"/>
    <numFmt numFmtId="178" formatCode="0.000000_);[Red]\(0.000000\)"/>
    <numFmt numFmtId="179" formatCode="0.00000_ "/>
    <numFmt numFmtId="180" formatCode="#,##0_);[Red]\(#,##0\)"/>
    <numFmt numFmtId="181" formatCode="#,##0_ ;[Red]\-#,##0\ "/>
    <numFmt numFmtId="182" formatCode="0.00000_ ;[Red]\-0.00000\ "/>
    <numFmt numFmtId="183" formatCode="#,##0.0_ "/>
    <numFmt numFmtId="184" formatCode="#,##0.00000_ ;[Red]\-#,##0.00000\ "/>
    <numFmt numFmtId="185" formatCode="0.00000_);[Red]\(0.00000\)"/>
    <numFmt numFmtId="186" formatCode="#,##0.0000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30">
    <xf numFmtId="0" fontId="0" fillId="0" borderId="0" xfId="0">
      <alignment vertical="center"/>
    </xf>
    <xf numFmtId="0" fontId="7" fillId="0" borderId="0" xfId="3" applyFont="1" applyAlignment="1">
      <alignment vertical="center"/>
    </xf>
    <xf numFmtId="0" fontId="8" fillId="0" borderId="1" xfId="0" applyFont="1" applyBorder="1" applyAlignment="1"/>
    <xf numFmtId="178" fontId="7" fillId="0" borderId="0" xfId="3" applyNumberFormat="1" applyFont="1" applyBorder="1" applyAlignment="1">
      <alignment vertical="center"/>
    </xf>
    <xf numFmtId="0" fontId="0" fillId="0" borderId="1" xfId="0" applyBorder="1">
      <alignment vertic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Border="1" applyAlignment="1"/>
    <xf numFmtId="180" fontId="13" fillId="0" borderId="0" xfId="0" applyNumberFormat="1" applyFont="1" applyFill="1" applyBorder="1" applyAlignment="1">
      <alignment horizontal="center" vertical="center"/>
    </xf>
    <xf numFmtId="181" fontId="14" fillId="0" borderId="0" xfId="1" applyNumberFormat="1" applyFont="1" applyFill="1">
      <alignment vertical="center"/>
    </xf>
    <xf numFmtId="177" fontId="12" fillId="0" borderId="0" xfId="0" applyNumberFormat="1" applyFont="1" applyAlignment="1"/>
    <xf numFmtId="181" fontId="12" fillId="0" borderId="0" xfId="0" applyNumberFormat="1" applyFont="1" applyAlignment="1"/>
    <xf numFmtId="179" fontId="12" fillId="0" borderId="0" xfId="0" applyNumberFormat="1" applyFont="1" applyAlignment="1"/>
    <xf numFmtId="176" fontId="12" fillId="0" borderId="0" xfId="0" applyNumberFormat="1" applyFont="1" applyAlignment="1"/>
    <xf numFmtId="183" fontId="12" fillId="0" borderId="0" xfId="0" applyNumberFormat="1" applyFont="1" applyAlignment="1"/>
    <xf numFmtId="180" fontId="12" fillId="0" borderId="0" xfId="0" applyNumberFormat="1" applyFont="1" applyAlignment="1"/>
    <xf numFmtId="0" fontId="12" fillId="0" borderId="0" xfId="0" applyFont="1" applyAlignment="1">
      <alignment wrapText="1"/>
    </xf>
    <xf numFmtId="49" fontId="8" fillId="0" borderId="0" xfId="0" applyNumberFormat="1" applyFont="1" applyAlignment="1">
      <alignment horizontal="right"/>
    </xf>
    <xf numFmtId="0" fontId="4" fillId="0" borderId="1" xfId="0" applyFont="1" applyBorder="1">
      <alignment vertical="center"/>
    </xf>
    <xf numFmtId="178" fontId="7" fillId="0" borderId="8" xfId="3" applyNumberFormat="1" applyFont="1" applyBorder="1" applyAlignment="1">
      <alignment vertical="center"/>
    </xf>
    <xf numFmtId="179" fontId="12" fillId="0" borderId="1" xfId="0" applyNumberFormat="1" applyFont="1" applyBorder="1" applyAlignment="1"/>
    <xf numFmtId="182" fontId="12" fillId="0" borderId="1" xfId="0" applyNumberFormat="1" applyFont="1" applyBorder="1" applyAlignment="1"/>
    <xf numFmtId="0" fontId="12" fillId="0" borderId="1" xfId="0" applyNumberFormat="1" applyFont="1" applyBorder="1" applyAlignment="1">
      <alignment horizontal="center"/>
    </xf>
    <xf numFmtId="180" fontId="12" fillId="0" borderId="1" xfId="0" applyNumberFormat="1" applyFont="1" applyBorder="1" applyAlignment="1"/>
    <xf numFmtId="0" fontId="8" fillId="0" borderId="4" xfId="0" applyNumberFormat="1" applyFont="1" applyBorder="1" applyAlignment="1">
      <alignment horizontal="right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180" fontId="12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right"/>
    </xf>
    <xf numFmtId="0" fontId="0" fillId="0" borderId="15" xfId="0" applyBorder="1">
      <alignment vertical="center"/>
    </xf>
    <xf numFmtId="0" fontId="12" fillId="0" borderId="17" xfId="0" applyNumberFormat="1" applyFont="1" applyBorder="1" applyAlignment="1">
      <alignment horizontal="center"/>
    </xf>
    <xf numFmtId="0" fontId="12" fillId="0" borderId="16" xfId="0" applyNumberFormat="1" applyFont="1" applyBorder="1" applyAlignment="1">
      <alignment horizontal="center"/>
    </xf>
    <xf numFmtId="0" fontId="4" fillId="0" borderId="9" xfId="0" applyFont="1" applyBorder="1">
      <alignment vertical="center"/>
    </xf>
    <xf numFmtId="0" fontId="0" fillId="0" borderId="17" xfId="0" applyBorder="1">
      <alignment vertical="center"/>
    </xf>
    <xf numFmtId="0" fontId="1" fillId="0" borderId="31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1" fillId="0" borderId="32" xfId="2" applyFont="1" applyFill="1" applyBorder="1" applyAlignment="1">
      <alignment vertical="top"/>
    </xf>
    <xf numFmtId="0" fontId="1" fillId="0" borderId="33" xfId="0" applyFont="1" applyBorder="1" applyAlignment="1">
      <alignment vertical="center" shrinkToFit="1"/>
    </xf>
    <xf numFmtId="49" fontId="12" fillId="0" borderId="34" xfId="0" applyNumberFormat="1" applyFont="1" applyBorder="1" applyAlignment="1"/>
    <xf numFmtId="0" fontId="0" fillId="0" borderId="31" xfId="0" applyBorder="1" applyAlignment="1">
      <alignment vertical="center" shrinkToFit="1"/>
    </xf>
    <xf numFmtId="0" fontId="0" fillId="0" borderId="32" xfId="0" applyFill="1" applyBorder="1" applyAlignment="1">
      <alignment vertical="center" shrinkToFit="1"/>
    </xf>
    <xf numFmtId="181" fontId="0" fillId="0" borderId="32" xfId="0" applyNumberFormat="1" applyFill="1" applyBorder="1" applyAlignment="1">
      <alignment vertical="center" shrinkToFit="1"/>
    </xf>
    <xf numFmtId="49" fontId="8" fillId="2" borderId="2" xfId="0" applyNumberFormat="1" applyFont="1" applyFill="1" applyBorder="1" applyAlignment="1">
      <alignment horizontal="right"/>
    </xf>
    <xf numFmtId="49" fontId="12" fillId="2" borderId="29" xfId="0" applyNumberFormat="1" applyFont="1" applyFill="1" applyBorder="1" applyAlignment="1"/>
    <xf numFmtId="49" fontId="8" fillId="2" borderId="26" xfId="0" applyNumberFormat="1" applyFont="1" applyFill="1" applyBorder="1" applyAlignment="1">
      <alignment horizontal="right"/>
    </xf>
    <xf numFmtId="49" fontId="12" fillId="2" borderId="30" xfId="0" applyNumberFormat="1" applyFont="1" applyFill="1" applyBorder="1" applyAlignment="1"/>
    <xf numFmtId="0" fontId="0" fillId="0" borderId="9" xfId="0" applyFont="1" applyBorder="1" applyAlignment="1">
      <alignment vertical="center" shrinkToFit="1"/>
    </xf>
    <xf numFmtId="0" fontId="8" fillId="0" borderId="11" xfId="0" applyNumberFormat="1" applyFont="1" applyBorder="1" applyAlignment="1">
      <alignment horizontal="right"/>
    </xf>
    <xf numFmtId="0" fontId="8" fillId="0" borderId="24" xfId="0" applyNumberFormat="1" applyFont="1" applyBorder="1" applyAlignment="1">
      <alignment horizontal="right"/>
    </xf>
    <xf numFmtId="0" fontId="0" fillId="0" borderId="35" xfId="0" applyBorder="1" applyAlignment="1">
      <alignment vertical="center" shrinkToFit="1"/>
    </xf>
    <xf numFmtId="181" fontId="0" fillId="0" borderId="33" xfId="0" applyNumberFormat="1" applyFill="1" applyBorder="1" applyAlignment="1">
      <alignment vertical="center" shrinkToFit="1"/>
    </xf>
    <xf numFmtId="0" fontId="8" fillId="0" borderId="38" xfId="0" applyNumberFormat="1" applyFont="1" applyFill="1" applyBorder="1" applyAlignment="1">
      <alignment horizontal="right"/>
    </xf>
    <xf numFmtId="184" fontId="13" fillId="0" borderId="13" xfId="0" applyNumberFormat="1" applyFont="1" applyFill="1" applyBorder="1" applyAlignment="1">
      <alignment vertical="center"/>
    </xf>
    <xf numFmtId="184" fontId="13" fillId="0" borderId="14" xfId="0" applyNumberFormat="1" applyFont="1" applyFill="1" applyBorder="1" applyAlignment="1">
      <alignment vertical="center"/>
    </xf>
    <xf numFmtId="184" fontId="13" fillId="0" borderId="12" xfId="0" applyNumberFormat="1" applyFont="1" applyFill="1" applyBorder="1" applyAlignment="1">
      <alignment vertical="center"/>
    </xf>
    <xf numFmtId="184" fontId="13" fillId="0" borderId="28" xfId="0" applyNumberFormat="1" applyFont="1" applyFill="1" applyBorder="1" applyAlignment="1">
      <alignment vertical="center"/>
    </xf>
    <xf numFmtId="184" fontId="13" fillId="0" borderId="9" xfId="0" applyNumberFormat="1" applyFont="1" applyFill="1" applyBorder="1" applyAlignment="1">
      <alignment vertical="center"/>
    </xf>
    <xf numFmtId="184" fontId="13" fillId="0" borderId="17" xfId="0" applyNumberFormat="1" applyFont="1" applyFill="1" applyBorder="1" applyAlignment="1">
      <alignment vertical="center"/>
    </xf>
    <xf numFmtId="184" fontId="13" fillId="0" borderId="1" xfId="0" applyNumberFormat="1" applyFont="1" applyFill="1" applyBorder="1" applyAlignment="1">
      <alignment vertical="center"/>
    </xf>
    <xf numFmtId="184" fontId="13" fillId="0" borderId="27" xfId="0" applyNumberFormat="1" applyFont="1" applyFill="1" applyBorder="1" applyAlignment="1">
      <alignment vertical="center"/>
    </xf>
    <xf numFmtId="184" fontId="13" fillId="0" borderId="11" xfId="0" applyNumberFormat="1" applyFont="1" applyFill="1" applyBorder="1" applyAlignment="1">
      <alignment vertical="center"/>
    </xf>
    <xf numFmtId="49" fontId="10" fillId="0" borderId="0" xfId="0" applyNumberFormat="1" applyFont="1" applyAlignment="1"/>
    <xf numFmtId="49" fontId="12" fillId="0" borderId="11" xfId="0" applyNumberFormat="1" applyFont="1" applyFill="1" applyBorder="1" applyAlignment="1">
      <alignment horizontal="center" vertical="center" wrapText="1"/>
    </xf>
    <xf numFmtId="179" fontId="12" fillId="0" borderId="17" xfId="0" applyNumberFormat="1" applyFont="1" applyBorder="1" applyAlignment="1"/>
    <xf numFmtId="182" fontId="12" fillId="0" borderId="17" xfId="0" applyNumberFormat="1" applyFont="1" applyBorder="1" applyAlignment="1"/>
    <xf numFmtId="0" fontId="0" fillId="0" borderId="31" xfId="0" applyFont="1" applyBorder="1" applyAlignment="1">
      <alignment vertical="center" shrinkToFit="1"/>
    </xf>
    <xf numFmtId="185" fontId="12" fillId="0" borderId="0" xfId="0" applyNumberFormat="1" applyFont="1" applyAlignment="1"/>
    <xf numFmtId="186" fontId="12" fillId="0" borderId="0" xfId="0" applyNumberFormat="1" applyFont="1" applyAlignment="1"/>
    <xf numFmtId="49" fontId="12" fillId="4" borderId="0" xfId="0" applyNumberFormat="1" applyFont="1" applyFill="1" applyAlignment="1"/>
    <xf numFmtId="185" fontId="12" fillId="4" borderId="0" xfId="0" applyNumberFormat="1" applyFont="1" applyFill="1" applyAlignment="1"/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79" fontId="12" fillId="3" borderId="0" xfId="0" applyNumberFormat="1" applyFont="1" applyFill="1" applyAlignment="1"/>
    <xf numFmtId="0" fontId="8" fillId="0" borderId="9" xfId="0" applyNumberFormat="1" applyFont="1" applyBorder="1" applyAlignment="1">
      <alignment horizontal="right"/>
    </xf>
    <xf numFmtId="184" fontId="13" fillId="0" borderId="36" xfId="0" applyNumberFormat="1" applyFont="1" applyFill="1" applyBorder="1" applyAlignment="1">
      <alignment vertical="center"/>
    </xf>
    <xf numFmtId="184" fontId="13" fillId="0" borderId="24" xfId="0" applyNumberFormat="1" applyFont="1" applyFill="1" applyBorder="1" applyAlignment="1">
      <alignment vertical="center"/>
    </xf>
    <xf numFmtId="0" fontId="1" fillId="0" borderId="27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1" fillId="0" borderId="11" xfId="2" applyFont="1" applyFill="1" applyBorder="1" applyAlignment="1">
      <alignment horizontal="center" vertical="center" wrapText="1"/>
    </xf>
    <xf numFmtId="49" fontId="8" fillId="0" borderId="34" xfId="0" applyNumberFormat="1" applyFont="1" applyBorder="1" applyAlignment="1"/>
    <xf numFmtId="0" fontId="0" fillId="0" borderId="27" xfId="0" applyFont="1" applyBorder="1" applyAlignment="1">
      <alignment horizontal="center" vertical="center" wrapText="1" shrinkToFit="1"/>
    </xf>
    <xf numFmtId="0" fontId="15" fillId="0" borderId="11" xfId="2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80" fontId="0" fillId="0" borderId="11" xfId="0" applyNumberFormat="1" applyFont="1" applyBorder="1" applyAlignment="1">
      <alignment horizontal="center" vertical="center" wrapText="1"/>
    </xf>
    <xf numFmtId="181" fontId="13" fillId="0" borderId="0" xfId="1" applyNumberFormat="1" applyFont="1" applyFill="1" applyBorder="1" applyAlignment="1">
      <alignment vertical="center"/>
    </xf>
    <xf numFmtId="181" fontId="13" fillId="0" borderId="4" xfId="1" applyNumberFormat="1" applyFont="1" applyFill="1" applyBorder="1" applyAlignment="1">
      <alignment vertical="center"/>
    </xf>
    <xf numFmtId="181" fontId="13" fillId="0" borderId="25" xfId="1" applyNumberFormat="1" applyFont="1" applyFill="1" applyBorder="1" applyAlignment="1">
      <alignment vertical="center"/>
    </xf>
    <xf numFmtId="181" fontId="13" fillId="0" borderId="5" xfId="1" applyNumberFormat="1" applyFont="1" applyFill="1" applyBorder="1" applyAlignment="1">
      <alignment vertical="center"/>
    </xf>
    <xf numFmtId="181" fontId="13" fillId="0" borderId="7" xfId="1" applyNumberFormat="1" applyFont="1" applyFill="1" applyBorder="1" applyAlignment="1">
      <alignment vertical="center"/>
    </xf>
    <xf numFmtId="181" fontId="13" fillId="0" borderId="2" xfId="1" applyNumberFormat="1" applyFont="1" applyFill="1" applyBorder="1" applyAlignment="1">
      <alignment vertical="center"/>
    </xf>
    <xf numFmtId="181" fontId="13" fillId="0" borderId="20" xfId="1" applyNumberFormat="1" applyFont="1" applyFill="1" applyBorder="1" applyAlignment="1">
      <alignment vertical="center"/>
    </xf>
    <xf numFmtId="181" fontId="13" fillId="0" borderId="6" xfId="1" applyNumberFormat="1" applyFont="1" applyFill="1" applyBorder="1" applyAlignment="1">
      <alignment vertical="center"/>
    </xf>
    <xf numFmtId="181" fontId="13" fillId="0" borderId="18" xfId="1" applyNumberFormat="1" applyFont="1" applyFill="1" applyBorder="1" applyAlignment="1">
      <alignment vertical="center"/>
    </xf>
    <xf numFmtId="181" fontId="13" fillId="0" borderId="10" xfId="1" applyNumberFormat="1" applyFont="1" applyFill="1" applyBorder="1" applyAlignment="1">
      <alignment vertical="center"/>
    </xf>
    <xf numFmtId="181" fontId="13" fillId="0" borderId="21" xfId="1" applyNumberFormat="1" applyFont="1" applyFill="1" applyBorder="1" applyAlignment="1">
      <alignment vertical="center"/>
    </xf>
    <xf numFmtId="181" fontId="13" fillId="0" borderId="11" xfId="1" applyNumberFormat="1" applyFont="1" applyFill="1" applyBorder="1" applyAlignment="1">
      <alignment vertical="center"/>
    </xf>
    <xf numFmtId="181" fontId="13" fillId="0" borderId="13" xfId="1" applyNumberFormat="1" applyFont="1" applyFill="1" applyBorder="1" applyAlignment="1">
      <alignment vertical="center"/>
    </xf>
    <xf numFmtId="181" fontId="13" fillId="0" borderId="14" xfId="1" applyNumberFormat="1" applyFont="1" applyFill="1" applyBorder="1" applyAlignment="1">
      <alignment vertical="center"/>
    </xf>
    <xf numFmtId="181" fontId="13" fillId="0" borderId="22" xfId="1" applyNumberFormat="1" applyFont="1" applyFill="1" applyBorder="1" applyAlignment="1">
      <alignment vertical="center"/>
    </xf>
    <xf numFmtId="181" fontId="13" fillId="0" borderId="19" xfId="1" applyNumberFormat="1" applyFont="1" applyFill="1" applyBorder="1" applyAlignment="1">
      <alignment vertical="center"/>
    </xf>
    <xf numFmtId="181" fontId="13" fillId="0" borderId="12" xfId="1" applyNumberFormat="1" applyFont="1" applyFill="1" applyBorder="1" applyAlignment="1">
      <alignment vertical="center"/>
    </xf>
    <xf numFmtId="181" fontId="13" fillId="0" borderId="28" xfId="1" applyNumberFormat="1" applyFont="1" applyFill="1" applyBorder="1" applyAlignment="1">
      <alignment vertical="center"/>
    </xf>
    <xf numFmtId="181" fontId="13" fillId="0" borderId="9" xfId="1" applyNumberFormat="1" applyFont="1" applyFill="1" applyBorder="1" applyAlignment="1">
      <alignment vertical="center"/>
    </xf>
    <xf numFmtId="181" fontId="13" fillId="0" borderId="3" xfId="1" applyNumberFormat="1" applyFont="1" applyFill="1" applyBorder="1" applyAlignment="1">
      <alignment vertical="center"/>
    </xf>
    <xf numFmtId="181" fontId="13" fillId="0" borderId="23" xfId="1" applyNumberFormat="1" applyFont="1" applyFill="1" applyBorder="1" applyAlignment="1">
      <alignment vertical="center"/>
    </xf>
    <xf numFmtId="181" fontId="12" fillId="0" borderId="0" xfId="1" applyNumberFormat="1" applyFont="1" applyBorder="1" applyAlignment="1"/>
    <xf numFmtId="181" fontId="12" fillId="0" borderId="0" xfId="1" applyNumberFormat="1" applyFont="1" applyAlignment="1"/>
    <xf numFmtId="181" fontId="13" fillId="0" borderId="17" xfId="1" applyNumberFormat="1" applyFont="1" applyFill="1" applyBorder="1" applyAlignment="1">
      <alignment vertical="center"/>
    </xf>
    <xf numFmtId="181" fontId="13" fillId="0" borderId="1" xfId="1" applyNumberFormat="1" applyFont="1" applyFill="1" applyBorder="1" applyAlignment="1">
      <alignment vertical="center"/>
    </xf>
    <xf numFmtId="181" fontId="13" fillId="0" borderId="15" xfId="1" applyNumberFormat="1" applyFont="1" applyFill="1" applyBorder="1" applyAlignment="1">
      <alignment vertical="center"/>
    </xf>
    <xf numFmtId="181" fontId="13" fillId="0" borderId="16" xfId="1" applyNumberFormat="1" applyFont="1" applyFill="1" applyBorder="1" applyAlignment="1">
      <alignment vertical="center"/>
    </xf>
    <xf numFmtId="181" fontId="14" fillId="0" borderId="0" xfId="1" applyNumberFormat="1" applyFont="1" applyAlignment="1">
      <alignment horizontal="right" vertical="center"/>
    </xf>
    <xf numFmtId="181" fontId="12" fillId="0" borderId="0" xfId="1" quotePrefix="1" applyNumberFormat="1" applyFont="1" applyAlignment="1">
      <alignment horizontal="left"/>
    </xf>
    <xf numFmtId="181" fontId="14" fillId="0" borderId="0" xfId="1" applyNumberFormat="1" applyFont="1" applyAlignment="1">
      <alignment vertical="center"/>
    </xf>
    <xf numFmtId="181" fontId="13" fillId="0" borderId="27" xfId="1" applyNumberFormat="1" applyFont="1" applyFill="1" applyBorder="1" applyAlignment="1">
      <alignment vertical="center"/>
    </xf>
    <xf numFmtId="181" fontId="13" fillId="0" borderId="36" xfId="1" applyNumberFormat="1" applyFont="1" applyFill="1" applyBorder="1" applyAlignment="1">
      <alignment vertical="center"/>
    </xf>
    <xf numFmtId="181" fontId="13" fillId="0" borderId="24" xfId="1" applyNumberFormat="1" applyFont="1" applyFill="1" applyBorder="1" applyAlignment="1">
      <alignment vertical="center"/>
    </xf>
    <xf numFmtId="181" fontId="13" fillId="0" borderId="26" xfId="1" applyNumberFormat="1" applyFont="1" applyFill="1" applyBorder="1" applyAlignment="1">
      <alignment vertical="center"/>
    </xf>
    <xf numFmtId="181" fontId="13" fillId="0" borderId="37" xfId="1" applyNumberFormat="1" applyFont="1" applyFill="1" applyBorder="1" applyAlignment="1">
      <alignment vertical="center"/>
    </xf>
    <xf numFmtId="181" fontId="12" fillId="0" borderId="4" xfId="1" applyNumberFormat="1" applyFont="1" applyBorder="1" applyAlignment="1"/>
    <xf numFmtId="0" fontId="7" fillId="0" borderId="0" xfId="3" applyFont="1" applyAlignment="1"/>
    <xf numFmtId="184" fontId="13" fillId="0" borderId="5" xfId="1" applyNumberFormat="1" applyFont="1" applyFill="1" applyBorder="1" applyAlignment="1">
      <alignment vertical="center"/>
    </xf>
    <xf numFmtId="184" fontId="13" fillId="0" borderId="6" xfId="1" applyNumberFormat="1" applyFont="1" applyFill="1" applyBorder="1" applyAlignment="1">
      <alignment vertical="center"/>
    </xf>
    <xf numFmtId="184" fontId="13" fillId="0" borderId="1" xfId="1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240"/>
  <sheetViews>
    <sheetView tabSelected="1" zoomScaleNormal="100" workbookViewId="0"/>
  </sheetViews>
  <sheetFormatPr defaultColWidth="9.625" defaultRowHeight="13.5" x14ac:dyDescent="0.15"/>
  <cols>
    <col min="1" max="1" width="1" style="6" customWidth="1"/>
    <col min="2" max="2" width="6.375" style="17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25" width="9" style="6" customWidth="1"/>
    <col min="126" max="127" width="9" style="15" customWidth="1"/>
    <col min="128" max="128" width="11" style="6" customWidth="1"/>
    <col min="129" max="130" width="9.625" style="6"/>
    <col min="131" max="131" width="11.625" style="6" bestFit="1" customWidth="1"/>
    <col min="132" max="16384" width="9.625" style="6"/>
  </cols>
  <sheetData>
    <row r="1" spans="1:130" ht="15.75" customHeight="1" x14ac:dyDescent="0.15"/>
    <row r="2" spans="1:130" ht="15.75" customHeight="1" x14ac:dyDescent="0.15">
      <c r="A2" s="62" t="s">
        <v>143</v>
      </c>
      <c r="B2" s="6"/>
    </row>
    <row r="3" spans="1:130" ht="15.75" customHeight="1" x14ac:dyDescent="0.15">
      <c r="DW3" s="8" t="s">
        <v>144</v>
      </c>
      <c r="DY3" s="9"/>
    </row>
    <row r="4" spans="1:130" s="5" customFormat="1" x14ac:dyDescent="0.15">
      <c r="B4" s="43"/>
      <c r="C4" s="44"/>
      <c r="D4" s="33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29">
        <v>107</v>
      </c>
      <c r="DG4" s="31">
        <v>700</v>
      </c>
      <c r="DH4" s="30">
        <v>711</v>
      </c>
      <c r="DI4" s="22">
        <v>721</v>
      </c>
      <c r="DJ4" s="22">
        <v>722</v>
      </c>
      <c r="DK4" s="22">
        <v>731</v>
      </c>
      <c r="DL4" s="22">
        <v>732</v>
      </c>
      <c r="DM4" s="22">
        <v>741</v>
      </c>
      <c r="DN4" s="22">
        <v>751</v>
      </c>
      <c r="DO4" s="22">
        <v>761</v>
      </c>
      <c r="DP4" s="22">
        <v>780</v>
      </c>
      <c r="DQ4" s="22">
        <v>790</v>
      </c>
      <c r="DR4" s="22">
        <v>810</v>
      </c>
      <c r="DS4" s="22">
        <v>820</v>
      </c>
      <c r="DT4" s="22">
        <v>830</v>
      </c>
      <c r="DU4" s="22">
        <v>870</v>
      </c>
      <c r="DV4" s="27">
        <v>880</v>
      </c>
      <c r="DW4" s="23">
        <v>970</v>
      </c>
      <c r="DY4" s="23"/>
      <c r="DZ4" s="23"/>
    </row>
    <row r="5" spans="1:130" s="5" customFormat="1" ht="69" customHeight="1" thickBot="1" x14ac:dyDescent="0.2">
      <c r="B5" s="45"/>
      <c r="C5" s="46"/>
      <c r="D5" s="82" t="s">
        <v>81</v>
      </c>
      <c r="E5" s="78" t="s">
        <v>82</v>
      </c>
      <c r="F5" s="78" t="s">
        <v>83</v>
      </c>
      <c r="G5" s="78" t="s">
        <v>84</v>
      </c>
      <c r="H5" s="78" t="s">
        <v>85</v>
      </c>
      <c r="I5" s="78" t="s">
        <v>86</v>
      </c>
      <c r="J5" s="78" t="s">
        <v>0</v>
      </c>
      <c r="K5" s="78" t="s">
        <v>1</v>
      </c>
      <c r="L5" s="78" t="s">
        <v>2</v>
      </c>
      <c r="M5" s="78" t="s">
        <v>87</v>
      </c>
      <c r="N5" s="78" t="s">
        <v>88</v>
      </c>
      <c r="O5" s="78" t="s">
        <v>89</v>
      </c>
      <c r="P5" s="78" t="s">
        <v>90</v>
      </c>
      <c r="Q5" s="78" t="s">
        <v>91</v>
      </c>
      <c r="R5" s="78" t="s">
        <v>3</v>
      </c>
      <c r="S5" s="78" t="s">
        <v>92</v>
      </c>
      <c r="T5" s="78" t="s">
        <v>93</v>
      </c>
      <c r="U5" s="78" t="s">
        <v>94</v>
      </c>
      <c r="V5" s="78" t="s">
        <v>4</v>
      </c>
      <c r="W5" s="78" t="s">
        <v>95</v>
      </c>
      <c r="X5" s="78" t="s">
        <v>96</v>
      </c>
      <c r="Y5" s="78" t="s">
        <v>5</v>
      </c>
      <c r="Z5" s="78" t="s">
        <v>6</v>
      </c>
      <c r="AA5" s="78" t="s">
        <v>97</v>
      </c>
      <c r="AB5" s="78" t="s">
        <v>98</v>
      </c>
      <c r="AC5" s="78" t="s">
        <v>99</v>
      </c>
      <c r="AD5" s="78" t="s">
        <v>7</v>
      </c>
      <c r="AE5" s="78" t="s">
        <v>8</v>
      </c>
      <c r="AF5" s="78" t="s">
        <v>9</v>
      </c>
      <c r="AG5" s="78" t="s">
        <v>100</v>
      </c>
      <c r="AH5" s="78" t="s">
        <v>10</v>
      </c>
      <c r="AI5" s="78" t="s">
        <v>11</v>
      </c>
      <c r="AJ5" s="78" t="s">
        <v>12</v>
      </c>
      <c r="AK5" s="78" t="s">
        <v>101</v>
      </c>
      <c r="AL5" s="78" t="s">
        <v>102</v>
      </c>
      <c r="AM5" s="78" t="s">
        <v>13</v>
      </c>
      <c r="AN5" s="78" t="s">
        <v>14</v>
      </c>
      <c r="AO5" s="78" t="s">
        <v>15</v>
      </c>
      <c r="AP5" s="78" t="s">
        <v>103</v>
      </c>
      <c r="AQ5" s="78" t="s">
        <v>104</v>
      </c>
      <c r="AR5" s="78" t="s">
        <v>105</v>
      </c>
      <c r="AS5" s="78" t="s">
        <v>106</v>
      </c>
      <c r="AT5" s="78" t="s">
        <v>107</v>
      </c>
      <c r="AU5" s="78" t="s">
        <v>108</v>
      </c>
      <c r="AV5" s="78" t="s">
        <v>109</v>
      </c>
      <c r="AW5" s="78" t="s">
        <v>110</v>
      </c>
      <c r="AX5" s="78" t="s">
        <v>111</v>
      </c>
      <c r="AY5" s="78" t="s">
        <v>112</v>
      </c>
      <c r="AZ5" s="78" t="s">
        <v>113</v>
      </c>
      <c r="BA5" s="83" t="s">
        <v>114</v>
      </c>
      <c r="BB5" s="78" t="s">
        <v>115</v>
      </c>
      <c r="BC5" s="78" t="s">
        <v>70</v>
      </c>
      <c r="BD5" s="78" t="s">
        <v>16</v>
      </c>
      <c r="BE5" s="78" t="s">
        <v>116</v>
      </c>
      <c r="BF5" s="78" t="s">
        <v>117</v>
      </c>
      <c r="BG5" s="78" t="s">
        <v>17</v>
      </c>
      <c r="BH5" s="78" t="s">
        <v>118</v>
      </c>
      <c r="BI5" s="78" t="s">
        <v>119</v>
      </c>
      <c r="BJ5" s="78" t="s">
        <v>18</v>
      </c>
      <c r="BK5" s="78" t="s">
        <v>19</v>
      </c>
      <c r="BL5" s="78" t="s">
        <v>120</v>
      </c>
      <c r="BM5" s="78" t="s">
        <v>20</v>
      </c>
      <c r="BN5" s="78" t="s">
        <v>21</v>
      </c>
      <c r="BO5" s="78" t="s">
        <v>22</v>
      </c>
      <c r="BP5" s="78" t="s">
        <v>23</v>
      </c>
      <c r="BQ5" s="78" t="s">
        <v>121</v>
      </c>
      <c r="BR5" s="78" t="s">
        <v>24</v>
      </c>
      <c r="BS5" s="78" t="s">
        <v>25</v>
      </c>
      <c r="BT5" s="78" t="s">
        <v>26</v>
      </c>
      <c r="BU5" s="78" t="s">
        <v>27</v>
      </c>
      <c r="BV5" s="78" t="s">
        <v>122</v>
      </c>
      <c r="BW5" s="78" t="s">
        <v>28</v>
      </c>
      <c r="BX5" s="78" t="s">
        <v>29</v>
      </c>
      <c r="BY5" s="78" t="s">
        <v>30</v>
      </c>
      <c r="BZ5" s="78" t="s">
        <v>123</v>
      </c>
      <c r="CA5" s="78" t="s">
        <v>124</v>
      </c>
      <c r="CB5" s="78" t="s">
        <v>125</v>
      </c>
      <c r="CC5" s="78" t="s">
        <v>126</v>
      </c>
      <c r="CD5" s="78" t="s">
        <v>127</v>
      </c>
      <c r="CE5" s="78" t="s">
        <v>128</v>
      </c>
      <c r="CF5" s="78" t="s">
        <v>129</v>
      </c>
      <c r="CG5" s="78" t="s">
        <v>130</v>
      </c>
      <c r="CH5" s="78" t="s">
        <v>31</v>
      </c>
      <c r="CI5" s="78" t="s">
        <v>32</v>
      </c>
      <c r="CJ5" s="78" t="s">
        <v>33</v>
      </c>
      <c r="CK5" s="78" t="s">
        <v>34</v>
      </c>
      <c r="CL5" s="78" t="s">
        <v>35</v>
      </c>
      <c r="CM5" s="78" t="s">
        <v>36</v>
      </c>
      <c r="CN5" s="78" t="s">
        <v>131</v>
      </c>
      <c r="CO5" s="78" t="s">
        <v>132</v>
      </c>
      <c r="CP5" s="78" t="s">
        <v>133</v>
      </c>
      <c r="CQ5" s="78" t="s">
        <v>37</v>
      </c>
      <c r="CR5" s="78" t="s">
        <v>38</v>
      </c>
      <c r="CS5" s="78" t="s">
        <v>39</v>
      </c>
      <c r="CT5" s="78" t="s">
        <v>40</v>
      </c>
      <c r="CU5" s="78" t="s">
        <v>134</v>
      </c>
      <c r="CV5" s="78" t="s">
        <v>135</v>
      </c>
      <c r="CW5" s="78" t="s">
        <v>136</v>
      </c>
      <c r="CX5" s="78" t="s">
        <v>137</v>
      </c>
      <c r="CY5" s="78" t="s">
        <v>41</v>
      </c>
      <c r="CZ5" s="78" t="s">
        <v>42</v>
      </c>
      <c r="DA5" s="78" t="s">
        <v>43</v>
      </c>
      <c r="DB5" s="78" t="s">
        <v>44</v>
      </c>
      <c r="DC5" s="78" t="s">
        <v>45</v>
      </c>
      <c r="DD5" s="78" t="s">
        <v>46</v>
      </c>
      <c r="DE5" s="78" t="s">
        <v>47</v>
      </c>
      <c r="DF5" s="84" t="s">
        <v>48</v>
      </c>
      <c r="DG5" s="85" t="s">
        <v>49</v>
      </c>
      <c r="DH5" s="86" t="s">
        <v>50</v>
      </c>
      <c r="DI5" s="87" t="s">
        <v>51</v>
      </c>
      <c r="DJ5" s="88" t="s">
        <v>52</v>
      </c>
      <c r="DK5" s="87" t="s">
        <v>53</v>
      </c>
      <c r="DL5" s="87" t="s">
        <v>54</v>
      </c>
      <c r="DM5" s="87" t="s">
        <v>55</v>
      </c>
      <c r="DN5" s="87" t="s">
        <v>56</v>
      </c>
      <c r="DO5" s="87" t="s">
        <v>57</v>
      </c>
      <c r="DP5" s="87" t="s">
        <v>58</v>
      </c>
      <c r="DQ5" s="87" t="s">
        <v>59</v>
      </c>
      <c r="DR5" s="87" t="s">
        <v>60</v>
      </c>
      <c r="DS5" s="87" t="s">
        <v>61</v>
      </c>
      <c r="DT5" s="87" t="s">
        <v>62</v>
      </c>
      <c r="DU5" s="87" t="s">
        <v>63</v>
      </c>
      <c r="DV5" s="89" t="s">
        <v>64</v>
      </c>
      <c r="DW5" s="89" t="s">
        <v>65</v>
      </c>
      <c r="DY5" s="89" t="s">
        <v>141</v>
      </c>
      <c r="DZ5" s="89" t="s">
        <v>142</v>
      </c>
    </row>
    <row r="6" spans="1:130" x14ac:dyDescent="0.15">
      <c r="B6" s="32">
        <v>1</v>
      </c>
      <c r="C6" s="34" t="s">
        <v>81</v>
      </c>
      <c r="D6" s="90">
        <v>2908.3624063640705</v>
      </c>
      <c r="E6" s="91">
        <v>6686.4020932416752</v>
      </c>
      <c r="F6" s="91">
        <v>378.00618807604428</v>
      </c>
      <c r="G6" s="91">
        <v>20.7854037830846</v>
      </c>
      <c r="H6" s="91">
        <v>0</v>
      </c>
      <c r="I6" s="91">
        <v>0</v>
      </c>
      <c r="J6" s="91">
        <v>28.628123009851191</v>
      </c>
      <c r="K6" s="91">
        <v>384.70052192396628</v>
      </c>
      <c r="L6" s="91">
        <v>206467.75867371866</v>
      </c>
      <c r="M6" s="91">
        <v>11370.671877784529</v>
      </c>
      <c r="N6" s="91">
        <v>8974.5759182534875</v>
      </c>
      <c r="O6" s="91">
        <v>7.1745614194312761</v>
      </c>
      <c r="P6" s="91">
        <v>0</v>
      </c>
      <c r="Q6" s="91">
        <v>2570.4106902149902</v>
      </c>
      <c r="R6" s="91">
        <v>0</v>
      </c>
      <c r="S6" s="91">
        <v>149.10060261685126</v>
      </c>
      <c r="T6" s="91">
        <v>30.318656590485894</v>
      </c>
      <c r="U6" s="91">
        <v>9.0786043613041004E-2</v>
      </c>
      <c r="V6" s="91">
        <v>0</v>
      </c>
      <c r="W6" s="91">
        <v>0</v>
      </c>
      <c r="X6" s="91">
        <v>6.6076047362333368</v>
      </c>
      <c r="Y6" s="91">
        <v>0</v>
      </c>
      <c r="Z6" s="91">
        <v>0</v>
      </c>
      <c r="AA6" s="91">
        <v>0</v>
      </c>
      <c r="AB6" s="91">
        <v>0</v>
      </c>
      <c r="AC6" s="91">
        <v>0</v>
      </c>
      <c r="AD6" s="91">
        <v>0</v>
      </c>
      <c r="AE6" s="91">
        <v>0</v>
      </c>
      <c r="AF6" s="91">
        <v>0</v>
      </c>
      <c r="AG6" s="91">
        <v>19.852698846949554</v>
      </c>
      <c r="AH6" s="91">
        <v>0</v>
      </c>
      <c r="AI6" s="91">
        <v>0</v>
      </c>
      <c r="AJ6" s="91">
        <v>0</v>
      </c>
      <c r="AK6" s="91">
        <v>0</v>
      </c>
      <c r="AL6" s="91">
        <v>0</v>
      </c>
      <c r="AM6" s="91">
        <v>0</v>
      </c>
      <c r="AN6" s="91">
        <v>0</v>
      </c>
      <c r="AO6" s="91">
        <v>0</v>
      </c>
      <c r="AP6" s="91">
        <v>0.39150092284471411</v>
      </c>
      <c r="AQ6" s="91">
        <v>0</v>
      </c>
      <c r="AR6" s="91">
        <v>0</v>
      </c>
      <c r="AS6" s="91">
        <v>0</v>
      </c>
      <c r="AT6" s="91">
        <v>0</v>
      </c>
      <c r="AU6" s="91">
        <v>0</v>
      </c>
      <c r="AV6" s="91">
        <v>0</v>
      </c>
      <c r="AW6" s="91">
        <v>0</v>
      </c>
      <c r="AX6" s="91">
        <v>0</v>
      </c>
      <c r="AY6" s="91">
        <v>0</v>
      </c>
      <c r="AZ6" s="91">
        <v>0</v>
      </c>
      <c r="BA6" s="91">
        <v>0</v>
      </c>
      <c r="BB6" s="91">
        <v>0</v>
      </c>
      <c r="BC6" s="91">
        <v>0</v>
      </c>
      <c r="BD6" s="91">
        <v>0</v>
      </c>
      <c r="BE6" s="91">
        <v>0</v>
      </c>
      <c r="BF6" s="91">
        <v>0</v>
      </c>
      <c r="BG6" s="91">
        <v>0</v>
      </c>
      <c r="BH6" s="91">
        <v>0</v>
      </c>
      <c r="BI6" s="91">
        <v>0</v>
      </c>
      <c r="BJ6" s="91">
        <v>0</v>
      </c>
      <c r="BK6" s="91">
        <v>0</v>
      </c>
      <c r="BL6" s="91">
        <v>388.40942656481906</v>
      </c>
      <c r="BM6" s="91">
        <v>1.3408540316898028</v>
      </c>
      <c r="BN6" s="91">
        <v>375.86347990086102</v>
      </c>
      <c r="BO6" s="91">
        <v>118.8111525004655</v>
      </c>
      <c r="BP6" s="91">
        <v>0</v>
      </c>
      <c r="BQ6" s="91">
        <v>0</v>
      </c>
      <c r="BR6" s="91">
        <v>0</v>
      </c>
      <c r="BS6" s="91">
        <v>0</v>
      </c>
      <c r="BT6" s="91">
        <v>0</v>
      </c>
      <c r="BU6" s="91">
        <v>201.4341555566815</v>
      </c>
      <c r="BV6" s="91">
        <v>0</v>
      </c>
      <c r="BW6" s="91">
        <v>4.5145311685557063E-2</v>
      </c>
      <c r="BX6" s="91">
        <v>4.0959544234943412E-2</v>
      </c>
      <c r="BY6" s="91">
        <v>3.146049415628962</v>
      </c>
      <c r="BZ6" s="91">
        <v>0</v>
      </c>
      <c r="CA6" s="91">
        <v>0</v>
      </c>
      <c r="CB6" s="91">
        <v>0</v>
      </c>
      <c r="CC6" s="91">
        <v>0</v>
      </c>
      <c r="CD6" s="91">
        <v>0</v>
      </c>
      <c r="CE6" s="91">
        <v>0</v>
      </c>
      <c r="CF6" s="91">
        <v>0</v>
      </c>
      <c r="CG6" s="91">
        <v>17.770218619528695</v>
      </c>
      <c r="CH6" s="91">
        <v>0</v>
      </c>
      <c r="CI6" s="91">
        <v>0</v>
      </c>
      <c r="CJ6" s="91">
        <v>0</v>
      </c>
      <c r="CK6" s="91">
        <v>0</v>
      </c>
      <c r="CL6" s="91">
        <v>0</v>
      </c>
      <c r="CM6" s="91">
        <v>0</v>
      </c>
      <c r="CN6" s="91">
        <v>0</v>
      </c>
      <c r="CO6" s="91">
        <v>4169.3050044495121</v>
      </c>
      <c r="CP6" s="91">
        <v>0</v>
      </c>
      <c r="CQ6" s="91">
        <v>973.95176937964777</v>
      </c>
      <c r="CR6" s="91">
        <v>0</v>
      </c>
      <c r="CS6" s="91">
        <v>197.01901070852557</v>
      </c>
      <c r="CT6" s="91">
        <v>1359.7487677765469</v>
      </c>
      <c r="CU6" s="91">
        <v>116.62442675056532</v>
      </c>
      <c r="CV6" s="91">
        <v>0</v>
      </c>
      <c r="CW6" s="91">
        <v>0</v>
      </c>
      <c r="CX6" s="91">
        <v>0</v>
      </c>
      <c r="CY6" s="91">
        <v>0</v>
      </c>
      <c r="CZ6" s="91">
        <v>471.3834698829034</v>
      </c>
      <c r="DA6" s="91">
        <v>2143.6902260725751</v>
      </c>
      <c r="DB6" s="91">
        <v>4.4104364616206206</v>
      </c>
      <c r="DC6" s="91">
        <v>72.899063197334954</v>
      </c>
      <c r="DD6" s="91">
        <v>385.40320611888939</v>
      </c>
      <c r="DE6" s="91">
        <v>0</v>
      </c>
      <c r="DF6" s="91">
        <v>0</v>
      </c>
      <c r="DG6" s="92">
        <v>251005.13512979052</v>
      </c>
      <c r="DH6" s="90">
        <v>480.73333526466593</v>
      </c>
      <c r="DI6" s="91">
        <v>53102.226258587492</v>
      </c>
      <c r="DJ6" s="91">
        <v>0</v>
      </c>
      <c r="DK6" s="91">
        <v>0</v>
      </c>
      <c r="DL6" s="91">
        <v>0</v>
      </c>
      <c r="DM6" s="91">
        <v>0</v>
      </c>
      <c r="DN6" s="91">
        <v>0.85520397491236411</v>
      </c>
      <c r="DO6" s="91">
        <v>-566.45302842433011</v>
      </c>
      <c r="DP6" s="91">
        <v>53017.361769402749</v>
      </c>
      <c r="DQ6" s="91">
        <v>304022.49689919327</v>
      </c>
      <c r="DR6" s="91">
        <v>230011.87499999997</v>
      </c>
      <c r="DS6" s="91">
        <v>283029.23676940275</v>
      </c>
      <c r="DT6" s="91">
        <v>534034.37189919327</v>
      </c>
      <c r="DU6" s="91">
        <v>-185939.89562637726</v>
      </c>
      <c r="DV6" s="91">
        <v>97089.341143025493</v>
      </c>
      <c r="DW6" s="93">
        <v>348094.47627281601</v>
      </c>
      <c r="DY6" s="93">
        <v>805</v>
      </c>
      <c r="DZ6" s="127">
        <v>0.23125905605267008</v>
      </c>
    </row>
    <row r="7" spans="1:130" x14ac:dyDescent="0.15">
      <c r="B7" s="18">
        <v>2</v>
      </c>
      <c r="C7" s="35" t="s">
        <v>82</v>
      </c>
      <c r="D7" s="94">
        <v>836.60776566552943</v>
      </c>
      <c r="E7" s="95">
        <v>220.86023672981941</v>
      </c>
      <c r="F7" s="95">
        <v>2262.2006752652387</v>
      </c>
      <c r="G7" s="95">
        <v>9.5049727456286051E-2</v>
      </c>
      <c r="H7" s="95">
        <v>0</v>
      </c>
      <c r="I7" s="95">
        <v>0</v>
      </c>
      <c r="J7" s="95">
        <v>152830.5554217184</v>
      </c>
      <c r="K7" s="95">
        <v>149.87113828533165</v>
      </c>
      <c r="L7" s="95">
        <v>0</v>
      </c>
      <c r="M7" s="95">
        <v>1789.4577283850372</v>
      </c>
      <c r="N7" s="95">
        <v>418.8607850220061</v>
      </c>
      <c r="O7" s="95">
        <v>0</v>
      </c>
      <c r="P7" s="95">
        <v>0</v>
      </c>
      <c r="Q7" s="95">
        <v>2.339950224187509</v>
      </c>
      <c r="R7" s="95">
        <v>0</v>
      </c>
      <c r="S7" s="95">
        <v>0.3190448961483367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95">
        <v>0</v>
      </c>
      <c r="Z7" s="95">
        <v>0</v>
      </c>
      <c r="AA7" s="95">
        <v>0</v>
      </c>
      <c r="AB7" s="95">
        <v>0</v>
      </c>
      <c r="AC7" s="95">
        <v>0</v>
      </c>
      <c r="AD7" s="95">
        <v>0</v>
      </c>
      <c r="AE7" s="95">
        <v>0</v>
      </c>
      <c r="AF7" s="95">
        <v>0</v>
      </c>
      <c r="AG7" s="95">
        <v>0</v>
      </c>
      <c r="AH7" s="95">
        <v>0</v>
      </c>
      <c r="AI7" s="95">
        <v>0</v>
      </c>
      <c r="AJ7" s="95">
        <v>0</v>
      </c>
      <c r="AK7" s="95">
        <v>0</v>
      </c>
      <c r="AL7" s="95">
        <v>0</v>
      </c>
      <c r="AM7" s="95">
        <v>0</v>
      </c>
      <c r="AN7" s="95">
        <v>0</v>
      </c>
      <c r="AO7" s="95">
        <v>2.1320565362372649E-2</v>
      </c>
      <c r="AP7" s="95">
        <v>0</v>
      </c>
      <c r="AQ7" s="95">
        <v>0</v>
      </c>
      <c r="AR7" s="95">
        <v>0</v>
      </c>
      <c r="AS7" s="95">
        <v>0</v>
      </c>
      <c r="AT7" s="95">
        <v>0</v>
      </c>
      <c r="AU7" s="95">
        <v>0</v>
      </c>
      <c r="AV7" s="95">
        <v>0</v>
      </c>
      <c r="AW7" s="95">
        <v>0</v>
      </c>
      <c r="AX7" s="95">
        <v>0</v>
      </c>
      <c r="AY7" s="95">
        <v>0</v>
      </c>
      <c r="AZ7" s="95">
        <v>0</v>
      </c>
      <c r="BA7" s="95">
        <v>0</v>
      </c>
      <c r="BB7" s="95">
        <v>0</v>
      </c>
      <c r="BC7" s="95">
        <v>0</v>
      </c>
      <c r="BD7" s="95">
        <v>0</v>
      </c>
      <c r="BE7" s="95">
        <v>0</v>
      </c>
      <c r="BF7" s="95">
        <v>0</v>
      </c>
      <c r="BG7" s="95">
        <v>0</v>
      </c>
      <c r="BH7" s="95">
        <v>0</v>
      </c>
      <c r="BI7" s="95">
        <v>0</v>
      </c>
      <c r="BJ7" s="95">
        <v>0</v>
      </c>
      <c r="BK7" s="95">
        <v>0</v>
      </c>
      <c r="BL7" s="95">
        <v>0</v>
      </c>
      <c r="BM7" s="95">
        <v>0</v>
      </c>
      <c r="BN7" s="95">
        <v>0</v>
      </c>
      <c r="BO7" s="95">
        <v>0</v>
      </c>
      <c r="BP7" s="95">
        <v>0</v>
      </c>
      <c r="BQ7" s="95">
        <v>0</v>
      </c>
      <c r="BR7" s="95">
        <v>0</v>
      </c>
      <c r="BS7" s="95">
        <v>0</v>
      </c>
      <c r="BT7" s="95">
        <v>0</v>
      </c>
      <c r="BU7" s="95">
        <v>0</v>
      </c>
      <c r="BV7" s="95">
        <v>0</v>
      </c>
      <c r="BW7" s="95">
        <v>0</v>
      </c>
      <c r="BX7" s="95">
        <v>0</v>
      </c>
      <c r="BY7" s="95">
        <v>0</v>
      </c>
      <c r="BZ7" s="95">
        <v>0</v>
      </c>
      <c r="CA7" s="95">
        <v>0</v>
      </c>
      <c r="CB7" s="95">
        <v>0</v>
      </c>
      <c r="CC7" s="95">
        <v>0</v>
      </c>
      <c r="CD7" s="95">
        <v>0</v>
      </c>
      <c r="CE7" s="95">
        <v>0</v>
      </c>
      <c r="CF7" s="95">
        <v>0</v>
      </c>
      <c r="CG7" s="95">
        <v>2.226137890520826</v>
      </c>
      <c r="CH7" s="95">
        <v>0</v>
      </c>
      <c r="CI7" s="95">
        <v>0</v>
      </c>
      <c r="CJ7" s="95">
        <v>0</v>
      </c>
      <c r="CK7" s="95">
        <v>0</v>
      </c>
      <c r="CL7" s="95">
        <v>0</v>
      </c>
      <c r="CM7" s="95">
        <v>0</v>
      </c>
      <c r="CN7" s="95">
        <v>0</v>
      </c>
      <c r="CO7" s="95">
        <v>627.9238213525075</v>
      </c>
      <c r="CP7" s="95">
        <v>0</v>
      </c>
      <c r="CQ7" s="95">
        <v>130.82391659326683</v>
      </c>
      <c r="CR7" s="95">
        <v>0</v>
      </c>
      <c r="CS7" s="95">
        <v>29.43157863360339</v>
      </c>
      <c r="CT7" s="95">
        <v>347.23701545213152</v>
      </c>
      <c r="CU7" s="95">
        <v>0</v>
      </c>
      <c r="CV7" s="95">
        <v>0</v>
      </c>
      <c r="CW7" s="95">
        <v>0</v>
      </c>
      <c r="CX7" s="95">
        <v>0</v>
      </c>
      <c r="CY7" s="95">
        <v>0</v>
      </c>
      <c r="CZ7" s="95">
        <v>97.092026795067071</v>
      </c>
      <c r="DA7" s="95">
        <v>947.5561449052027</v>
      </c>
      <c r="DB7" s="95">
        <v>0</v>
      </c>
      <c r="DC7" s="95">
        <v>0.32486691206423501</v>
      </c>
      <c r="DD7" s="95">
        <v>19.503398696174152</v>
      </c>
      <c r="DE7" s="95">
        <v>0</v>
      </c>
      <c r="DF7" s="95">
        <v>0</v>
      </c>
      <c r="DG7" s="96">
        <v>160713.30802371498</v>
      </c>
      <c r="DH7" s="94">
        <v>0</v>
      </c>
      <c r="DI7" s="95">
        <v>9326.5962530423385</v>
      </c>
      <c r="DJ7" s="95">
        <v>0</v>
      </c>
      <c r="DK7" s="95">
        <v>0</v>
      </c>
      <c r="DL7" s="95">
        <v>0</v>
      </c>
      <c r="DM7" s="95">
        <v>0</v>
      </c>
      <c r="DN7" s="95">
        <v>2997.7382170928104</v>
      </c>
      <c r="DO7" s="95">
        <v>-52.200789320461013</v>
      </c>
      <c r="DP7" s="95">
        <v>12272.133680814688</v>
      </c>
      <c r="DQ7" s="95">
        <v>172985.44170452969</v>
      </c>
      <c r="DR7" s="95">
        <v>139544.70199999999</v>
      </c>
      <c r="DS7" s="95">
        <v>151816.83568081469</v>
      </c>
      <c r="DT7" s="95">
        <v>312530.14370452968</v>
      </c>
      <c r="DU7" s="95">
        <v>-126518.01676786369</v>
      </c>
      <c r="DV7" s="95">
        <v>25298.818912950999</v>
      </c>
      <c r="DW7" s="97">
        <v>186012.12693666597</v>
      </c>
      <c r="DY7" s="97">
        <v>363</v>
      </c>
      <c r="DZ7" s="128">
        <v>0.19514856691230431</v>
      </c>
    </row>
    <row r="8" spans="1:130" x14ac:dyDescent="0.15">
      <c r="B8" s="18">
        <v>3</v>
      </c>
      <c r="C8" s="35" t="s">
        <v>83</v>
      </c>
      <c r="D8" s="94">
        <v>42500.044605583338</v>
      </c>
      <c r="E8" s="95">
        <v>21810.793193582871</v>
      </c>
      <c r="F8" s="95">
        <v>0</v>
      </c>
      <c r="G8" s="95">
        <v>0.16633702304850059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95">
        <v>0</v>
      </c>
      <c r="BK8" s="95">
        <v>0</v>
      </c>
      <c r="BL8" s="95">
        <v>0</v>
      </c>
      <c r="BM8" s="95">
        <v>0</v>
      </c>
      <c r="BN8" s="95">
        <v>0</v>
      </c>
      <c r="BO8" s="95">
        <v>0</v>
      </c>
      <c r="BP8" s="95">
        <v>0</v>
      </c>
      <c r="BQ8" s="95">
        <v>0</v>
      </c>
      <c r="BR8" s="95">
        <v>0</v>
      </c>
      <c r="BS8" s="95">
        <v>0</v>
      </c>
      <c r="BT8" s="95">
        <v>0</v>
      </c>
      <c r="BU8" s="95">
        <v>0</v>
      </c>
      <c r="BV8" s="95">
        <v>0</v>
      </c>
      <c r="BW8" s="95">
        <v>0</v>
      </c>
      <c r="BX8" s="95">
        <v>0</v>
      </c>
      <c r="BY8" s="95">
        <v>0</v>
      </c>
      <c r="BZ8" s="95">
        <v>0</v>
      </c>
      <c r="CA8" s="95">
        <v>0</v>
      </c>
      <c r="CB8" s="95">
        <v>0</v>
      </c>
      <c r="CC8" s="95">
        <v>0</v>
      </c>
      <c r="CD8" s="95">
        <v>0</v>
      </c>
      <c r="CE8" s="95">
        <v>0</v>
      </c>
      <c r="CF8" s="95">
        <v>0</v>
      </c>
      <c r="CG8" s="95">
        <v>0</v>
      </c>
      <c r="CH8" s="95">
        <v>0</v>
      </c>
      <c r="CI8" s="95">
        <v>0</v>
      </c>
      <c r="CJ8" s="95">
        <v>0</v>
      </c>
      <c r="CK8" s="95">
        <v>0</v>
      </c>
      <c r="CL8" s="95">
        <v>0</v>
      </c>
      <c r="CM8" s="95">
        <v>0</v>
      </c>
      <c r="CN8" s="95">
        <v>0</v>
      </c>
      <c r="CO8" s="95">
        <v>13.392273912381564</v>
      </c>
      <c r="CP8" s="95">
        <v>0</v>
      </c>
      <c r="CQ8" s="95">
        <v>0</v>
      </c>
      <c r="CR8" s="95">
        <v>0</v>
      </c>
      <c r="CS8" s="95">
        <v>0</v>
      </c>
      <c r="CT8" s="95">
        <v>0</v>
      </c>
      <c r="CU8" s="95">
        <v>0</v>
      </c>
      <c r="CV8" s="95">
        <v>0</v>
      </c>
      <c r="CW8" s="95">
        <v>0</v>
      </c>
      <c r="CX8" s="95">
        <v>0</v>
      </c>
      <c r="CY8" s="95">
        <v>0</v>
      </c>
      <c r="CZ8" s="95">
        <v>0</v>
      </c>
      <c r="DA8" s="95">
        <v>0</v>
      </c>
      <c r="DB8" s="95">
        <v>0</v>
      </c>
      <c r="DC8" s="95">
        <v>28.985347820842293</v>
      </c>
      <c r="DD8" s="95">
        <v>0</v>
      </c>
      <c r="DE8" s="95">
        <v>0</v>
      </c>
      <c r="DF8" s="95">
        <v>0</v>
      </c>
      <c r="DG8" s="96">
        <v>64353.381757922478</v>
      </c>
      <c r="DH8" s="94">
        <v>0</v>
      </c>
      <c r="DI8" s="95">
        <v>17492.46549526574</v>
      </c>
      <c r="DJ8" s="95">
        <v>0</v>
      </c>
      <c r="DK8" s="95">
        <v>0</v>
      </c>
      <c r="DL8" s="95">
        <v>0</v>
      </c>
      <c r="DM8" s="95">
        <v>0</v>
      </c>
      <c r="DN8" s="95">
        <v>0</v>
      </c>
      <c r="DO8" s="95">
        <v>0</v>
      </c>
      <c r="DP8" s="95">
        <v>17492.46549526574</v>
      </c>
      <c r="DQ8" s="95">
        <v>81845.847253188214</v>
      </c>
      <c r="DR8" s="95">
        <v>0</v>
      </c>
      <c r="DS8" s="95">
        <v>17492.46549526574</v>
      </c>
      <c r="DT8" s="95">
        <v>81845.847253188214</v>
      </c>
      <c r="DU8" s="95">
        <v>0</v>
      </c>
      <c r="DV8" s="95">
        <v>17492.46549526574</v>
      </c>
      <c r="DW8" s="97">
        <v>81845.847253188214</v>
      </c>
      <c r="DY8" s="97">
        <v>468</v>
      </c>
      <c r="DZ8" s="128">
        <v>0.57180665324686897</v>
      </c>
    </row>
    <row r="9" spans="1:130" x14ac:dyDescent="0.15">
      <c r="B9" s="18">
        <v>4</v>
      </c>
      <c r="C9" s="35" t="s">
        <v>84</v>
      </c>
      <c r="D9" s="94">
        <v>9.8257254639155391</v>
      </c>
      <c r="E9" s="95">
        <v>0</v>
      </c>
      <c r="F9" s="95">
        <v>0</v>
      </c>
      <c r="G9" s="95">
        <v>1204.9000129664348</v>
      </c>
      <c r="H9" s="95">
        <v>17.334460908353805</v>
      </c>
      <c r="I9" s="95">
        <v>0</v>
      </c>
      <c r="J9" s="95">
        <v>0.11353157919515877</v>
      </c>
      <c r="K9" s="95">
        <v>41.192342851065725</v>
      </c>
      <c r="L9" s="95">
        <v>0</v>
      </c>
      <c r="M9" s="95">
        <v>4.933495703433028</v>
      </c>
      <c r="N9" s="95">
        <v>5.7137542591270178E-2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181.56443525954882</v>
      </c>
      <c r="V9" s="95">
        <v>1.3859903514182428</v>
      </c>
      <c r="W9" s="95">
        <v>0</v>
      </c>
      <c r="X9" s="95">
        <v>0.48945220268395101</v>
      </c>
      <c r="Y9" s="95">
        <v>0</v>
      </c>
      <c r="Z9" s="95">
        <v>0</v>
      </c>
      <c r="AA9" s="95">
        <v>21.317281042656049</v>
      </c>
      <c r="AB9" s="95">
        <v>0</v>
      </c>
      <c r="AC9" s="95">
        <v>0</v>
      </c>
      <c r="AD9" s="95">
        <v>0</v>
      </c>
      <c r="AE9" s="95">
        <v>0</v>
      </c>
      <c r="AF9" s="95">
        <v>0</v>
      </c>
      <c r="AG9" s="95">
        <v>5765.727720429124</v>
      </c>
      <c r="AH9" s="95">
        <v>0</v>
      </c>
      <c r="AI9" s="95">
        <v>0</v>
      </c>
      <c r="AJ9" s="95">
        <v>0</v>
      </c>
      <c r="AK9" s="95">
        <v>0</v>
      </c>
      <c r="AL9" s="95">
        <v>0</v>
      </c>
      <c r="AM9" s="95">
        <v>0</v>
      </c>
      <c r="AN9" s="95">
        <v>0</v>
      </c>
      <c r="AO9" s="95">
        <v>7.1068551207908847E-3</v>
      </c>
      <c r="AP9" s="95">
        <v>0</v>
      </c>
      <c r="AQ9" s="95">
        <v>0</v>
      </c>
      <c r="AR9" s="95">
        <v>0</v>
      </c>
      <c r="AS9" s="95">
        <v>0</v>
      </c>
      <c r="AT9" s="95">
        <v>0</v>
      </c>
      <c r="AU9" s="95">
        <v>0</v>
      </c>
      <c r="AV9" s="95">
        <v>0</v>
      </c>
      <c r="AW9" s="95">
        <v>0</v>
      </c>
      <c r="AX9" s="95">
        <v>0</v>
      </c>
      <c r="AY9" s="95">
        <v>0</v>
      </c>
      <c r="AZ9" s="95">
        <v>0</v>
      </c>
      <c r="BA9" s="95">
        <v>0</v>
      </c>
      <c r="BB9" s="95">
        <v>0</v>
      </c>
      <c r="BC9" s="95">
        <v>0</v>
      </c>
      <c r="BD9" s="95">
        <v>0</v>
      </c>
      <c r="BE9" s="95">
        <v>0</v>
      </c>
      <c r="BF9" s="95">
        <v>0</v>
      </c>
      <c r="BG9" s="95">
        <v>0</v>
      </c>
      <c r="BH9" s="95">
        <v>0</v>
      </c>
      <c r="BI9" s="95">
        <v>0</v>
      </c>
      <c r="BJ9" s="95">
        <v>0</v>
      </c>
      <c r="BK9" s="95">
        <v>0</v>
      </c>
      <c r="BL9" s="95">
        <v>11.249216975600422</v>
      </c>
      <c r="BM9" s="95">
        <v>7.3972958377493612</v>
      </c>
      <c r="BN9" s="95">
        <v>75.658069812437418</v>
      </c>
      <c r="BO9" s="95">
        <v>3.9789693887010822</v>
      </c>
      <c r="BP9" s="95">
        <v>0</v>
      </c>
      <c r="BQ9" s="95">
        <v>0</v>
      </c>
      <c r="BR9" s="95">
        <v>0</v>
      </c>
      <c r="BS9" s="95">
        <v>0</v>
      </c>
      <c r="BT9" s="95">
        <v>0</v>
      </c>
      <c r="BU9" s="95">
        <v>0</v>
      </c>
      <c r="BV9" s="95">
        <v>0</v>
      </c>
      <c r="BW9" s="95">
        <v>0</v>
      </c>
      <c r="BX9" s="95">
        <v>0</v>
      </c>
      <c r="BY9" s="95">
        <v>0</v>
      </c>
      <c r="BZ9" s="95">
        <v>0</v>
      </c>
      <c r="CA9" s="95">
        <v>0</v>
      </c>
      <c r="CB9" s="95">
        <v>0</v>
      </c>
      <c r="CC9" s="95">
        <v>0</v>
      </c>
      <c r="CD9" s="95">
        <v>0</v>
      </c>
      <c r="CE9" s="95">
        <v>0</v>
      </c>
      <c r="CF9" s="95">
        <v>0</v>
      </c>
      <c r="CG9" s="95">
        <v>0</v>
      </c>
      <c r="CH9" s="95">
        <v>0</v>
      </c>
      <c r="CI9" s="95">
        <v>0</v>
      </c>
      <c r="CJ9" s="95">
        <v>0</v>
      </c>
      <c r="CK9" s="95">
        <v>0</v>
      </c>
      <c r="CL9" s="95">
        <v>0</v>
      </c>
      <c r="CM9" s="95">
        <v>0</v>
      </c>
      <c r="CN9" s="95">
        <v>0</v>
      </c>
      <c r="CO9" s="95">
        <v>296.87198246212307</v>
      </c>
      <c r="CP9" s="95">
        <v>0</v>
      </c>
      <c r="CQ9" s="95">
        <v>10.676422388431215</v>
      </c>
      <c r="CR9" s="95">
        <v>0</v>
      </c>
      <c r="CS9" s="95">
        <v>7.6163473480443642</v>
      </c>
      <c r="CT9" s="95">
        <v>88.70600201689777</v>
      </c>
      <c r="CU9" s="95">
        <v>0</v>
      </c>
      <c r="CV9" s="95">
        <v>0</v>
      </c>
      <c r="CW9" s="95">
        <v>0</v>
      </c>
      <c r="CX9" s="95">
        <v>0</v>
      </c>
      <c r="CY9" s="95">
        <v>0</v>
      </c>
      <c r="CZ9" s="95">
        <v>55.19169386479971</v>
      </c>
      <c r="DA9" s="95">
        <v>282.65621896691886</v>
      </c>
      <c r="DB9" s="95">
        <v>0</v>
      </c>
      <c r="DC9" s="95">
        <v>0</v>
      </c>
      <c r="DD9" s="95">
        <v>11.305779688639365</v>
      </c>
      <c r="DE9" s="95">
        <v>0</v>
      </c>
      <c r="DF9" s="95">
        <v>0</v>
      </c>
      <c r="DG9" s="96">
        <v>8100.1566919058832</v>
      </c>
      <c r="DH9" s="94">
        <v>84.693499911107978</v>
      </c>
      <c r="DI9" s="95">
        <v>3986.6679346439005</v>
      </c>
      <c r="DJ9" s="95">
        <v>0</v>
      </c>
      <c r="DK9" s="95">
        <v>0</v>
      </c>
      <c r="DL9" s="95">
        <v>0</v>
      </c>
      <c r="DM9" s="95">
        <v>0</v>
      </c>
      <c r="DN9" s="95">
        <v>0</v>
      </c>
      <c r="DO9" s="95">
        <v>796.00554754074915</v>
      </c>
      <c r="DP9" s="95">
        <v>4867.3669820957575</v>
      </c>
      <c r="DQ9" s="95">
        <v>12967.523674001641</v>
      </c>
      <c r="DR9" s="95">
        <v>920.85218655279255</v>
      </c>
      <c r="DS9" s="95">
        <v>5788.2191686485503</v>
      </c>
      <c r="DT9" s="95">
        <v>13888.375860554434</v>
      </c>
      <c r="DU9" s="95">
        <v>-6151.636957226985</v>
      </c>
      <c r="DV9" s="95">
        <v>-363.41778857843474</v>
      </c>
      <c r="DW9" s="97">
        <v>7736.7389033274494</v>
      </c>
      <c r="DY9" s="97">
        <v>59</v>
      </c>
      <c r="DZ9" s="128">
        <v>0.7625952062906638</v>
      </c>
    </row>
    <row r="10" spans="1:130" x14ac:dyDescent="0.15">
      <c r="B10" s="18">
        <v>5</v>
      </c>
      <c r="C10" s="35" t="s">
        <v>85</v>
      </c>
      <c r="D10" s="94">
        <v>0</v>
      </c>
      <c r="E10" s="95">
        <v>0</v>
      </c>
      <c r="F10" s="95">
        <v>0</v>
      </c>
      <c r="G10" s="95">
        <v>0</v>
      </c>
      <c r="H10" s="95">
        <v>1134.277597547557</v>
      </c>
      <c r="I10" s="95">
        <v>0</v>
      </c>
      <c r="J10" s="95">
        <v>14.918049506243863</v>
      </c>
      <c r="K10" s="95">
        <v>23939.312549790204</v>
      </c>
      <c r="L10" s="95">
        <v>0</v>
      </c>
      <c r="M10" s="95">
        <v>151.82933305810278</v>
      </c>
      <c r="N10" s="95">
        <v>32.743042118648454</v>
      </c>
      <c r="O10" s="95">
        <v>0</v>
      </c>
      <c r="P10" s="95">
        <v>0</v>
      </c>
      <c r="Q10" s="95">
        <v>45.567451734177808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95">
        <v>0</v>
      </c>
      <c r="X10" s="95">
        <v>0</v>
      </c>
      <c r="Y10" s="95">
        <v>0</v>
      </c>
      <c r="Z10" s="95">
        <v>0</v>
      </c>
      <c r="AA10" s="95">
        <v>0</v>
      </c>
      <c r="AB10" s="95">
        <v>0</v>
      </c>
      <c r="AC10" s="95">
        <v>0</v>
      </c>
      <c r="AD10" s="95">
        <v>0</v>
      </c>
      <c r="AE10" s="95">
        <v>0</v>
      </c>
      <c r="AF10" s="95">
        <v>0</v>
      </c>
      <c r="AG10" s="95">
        <v>0</v>
      </c>
      <c r="AH10" s="95">
        <v>0</v>
      </c>
      <c r="AI10" s="95">
        <v>0</v>
      </c>
      <c r="AJ10" s="95">
        <v>0</v>
      </c>
      <c r="AK10" s="95">
        <v>0</v>
      </c>
      <c r="AL10" s="95">
        <v>0</v>
      </c>
      <c r="AM10" s="95">
        <v>0</v>
      </c>
      <c r="AN10" s="95">
        <v>0</v>
      </c>
      <c r="AO10" s="95">
        <v>0</v>
      </c>
      <c r="AP10" s="95">
        <v>0</v>
      </c>
      <c r="AQ10" s="95">
        <v>0</v>
      </c>
      <c r="AR10" s="95">
        <v>0</v>
      </c>
      <c r="AS10" s="95">
        <v>0</v>
      </c>
      <c r="AT10" s="95">
        <v>0</v>
      </c>
      <c r="AU10" s="95">
        <v>0</v>
      </c>
      <c r="AV10" s="95">
        <v>0</v>
      </c>
      <c r="AW10" s="95">
        <v>0</v>
      </c>
      <c r="AX10" s="95">
        <v>0</v>
      </c>
      <c r="AY10" s="95">
        <v>0</v>
      </c>
      <c r="AZ10" s="95">
        <v>0</v>
      </c>
      <c r="BA10" s="95">
        <v>0</v>
      </c>
      <c r="BB10" s="95">
        <v>0</v>
      </c>
      <c r="BC10" s="95">
        <v>0</v>
      </c>
      <c r="BD10" s="95">
        <v>0</v>
      </c>
      <c r="BE10" s="95">
        <v>0</v>
      </c>
      <c r="BF10" s="95">
        <v>0</v>
      </c>
      <c r="BG10" s="95">
        <v>0</v>
      </c>
      <c r="BH10" s="95">
        <v>0</v>
      </c>
      <c r="BI10" s="95">
        <v>0</v>
      </c>
      <c r="BJ10" s="95">
        <v>0</v>
      </c>
      <c r="BK10" s="95">
        <v>0</v>
      </c>
      <c r="BL10" s="95">
        <v>0</v>
      </c>
      <c r="BM10" s="95">
        <v>0</v>
      </c>
      <c r="BN10" s="95">
        <v>0</v>
      </c>
      <c r="BO10" s="95">
        <v>0</v>
      </c>
      <c r="BP10" s="95">
        <v>0</v>
      </c>
      <c r="BQ10" s="95">
        <v>0</v>
      </c>
      <c r="BR10" s="95">
        <v>0</v>
      </c>
      <c r="BS10" s="95">
        <v>0</v>
      </c>
      <c r="BT10" s="95">
        <v>0</v>
      </c>
      <c r="BU10" s="95">
        <v>0</v>
      </c>
      <c r="BV10" s="95">
        <v>0</v>
      </c>
      <c r="BW10" s="95">
        <v>0</v>
      </c>
      <c r="BX10" s="95">
        <v>0</v>
      </c>
      <c r="BY10" s="95">
        <v>0</v>
      </c>
      <c r="BZ10" s="95">
        <v>0</v>
      </c>
      <c r="CA10" s="95">
        <v>0</v>
      </c>
      <c r="CB10" s="95">
        <v>0</v>
      </c>
      <c r="CC10" s="95">
        <v>0</v>
      </c>
      <c r="CD10" s="95">
        <v>0</v>
      </c>
      <c r="CE10" s="95">
        <v>0</v>
      </c>
      <c r="CF10" s="95">
        <v>0</v>
      </c>
      <c r="CG10" s="95">
        <v>2.0608787458096725</v>
      </c>
      <c r="CH10" s="95">
        <v>0</v>
      </c>
      <c r="CI10" s="95">
        <v>0</v>
      </c>
      <c r="CJ10" s="95">
        <v>0</v>
      </c>
      <c r="CK10" s="95">
        <v>0</v>
      </c>
      <c r="CL10" s="95">
        <v>0</v>
      </c>
      <c r="CM10" s="95">
        <v>0</v>
      </c>
      <c r="CN10" s="95">
        <v>0</v>
      </c>
      <c r="CO10" s="95">
        <v>341.69864228155029</v>
      </c>
      <c r="CP10" s="95">
        <v>0</v>
      </c>
      <c r="CQ10" s="95">
        <v>235.54083977628881</v>
      </c>
      <c r="CR10" s="95">
        <v>0</v>
      </c>
      <c r="CS10" s="95">
        <v>48.009993073502514</v>
      </c>
      <c r="CT10" s="95">
        <v>633.36196021672959</v>
      </c>
      <c r="CU10" s="95">
        <v>0</v>
      </c>
      <c r="CV10" s="95">
        <v>0</v>
      </c>
      <c r="CW10" s="95">
        <v>0</v>
      </c>
      <c r="CX10" s="95">
        <v>0</v>
      </c>
      <c r="CY10" s="95">
        <v>0</v>
      </c>
      <c r="CZ10" s="95">
        <v>206.49903492994969</v>
      </c>
      <c r="DA10" s="95">
        <v>1002.5676280550132</v>
      </c>
      <c r="DB10" s="95">
        <v>0</v>
      </c>
      <c r="DC10" s="95">
        <v>7.0614172162532558</v>
      </c>
      <c r="DD10" s="95">
        <v>39.947913773877978</v>
      </c>
      <c r="DE10" s="95">
        <v>0</v>
      </c>
      <c r="DF10" s="95">
        <v>0</v>
      </c>
      <c r="DG10" s="96">
        <v>27835.396331823915</v>
      </c>
      <c r="DH10" s="94">
        <v>395.54656551891088</v>
      </c>
      <c r="DI10" s="95">
        <v>8665.1432843132297</v>
      </c>
      <c r="DJ10" s="95">
        <v>0</v>
      </c>
      <c r="DK10" s="95">
        <v>0</v>
      </c>
      <c r="DL10" s="95">
        <v>0</v>
      </c>
      <c r="DM10" s="95">
        <v>0</v>
      </c>
      <c r="DN10" s="95">
        <v>0</v>
      </c>
      <c r="DO10" s="95">
        <v>166.64155756546171</v>
      </c>
      <c r="DP10" s="95">
        <v>9227.3314073976017</v>
      </c>
      <c r="DQ10" s="95">
        <v>37062.727739221518</v>
      </c>
      <c r="DR10" s="95">
        <v>72566.86679700001</v>
      </c>
      <c r="DS10" s="95">
        <v>81794.198204397617</v>
      </c>
      <c r="DT10" s="95">
        <v>109629.59453622153</v>
      </c>
      <c r="DU10" s="95">
        <v>-27173.972911059373</v>
      </c>
      <c r="DV10" s="95">
        <v>54620.225293338248</v>
      </c>
      <c r="DW10" s="97">
        <v>82455.621625162166</v>
      </c>
      <c r="DY10" s="97">
        <v>232</v>
      </c>
      <c r="DZ10" s="128">
        <v>0.28136347216525365</v>
      </c>
    </row>
    <row r="11" spans="1:130" x14ac:dyDescent="0.15">
      <c r="B11" s="18">
        <v>6</v>
      </c>
      <c r="C11" s="35" t="s">
        <v>86</v>
      </c>
      <c r="D11" s="94">
        <v>0</v>
      </c>
      <c r="E11" s="95">
        <v>4.3743162182139139</v>
      </c>
      <c r="F11" s="95">
        <v>0</v>
      </c>
      <c r="G11" s="95">
        <v>2.7572481241970999</v>
      </c>
      <c r="H11" s="95">
        <v>0</v>
      </c>
      <c r="I11" s="95">
        <v>0</v>
      </c>
      <c r="J11" s="95">
        <v>267.87873273425441</v>
      </c>
      <c r="K11" s="95">
        <v>7.7343364861602408</v>
      </c>
      <c r="L11" s="95">
        <v>2.9778623530018118</v>
      </c>
      <c r="M11" s="95">
        <v>490.79684613107935</v>
      </c>
      <c r="N11" s="95">
        <v>69.793826091922625</v>
      </c>
      <c r="O11" s="95">
        <v>0.61166881112603522</v>
      </c>
      <c r="P11" s="95">
        <v>0</v>
      </c>
      <c r="Q11" s="95">
        <v>13.318363306089809</v>
      </c>
      <c r="R11" s="95">
        <v>0</v>
      </c>
      <c r="S11" s="95">
        <v>52.238744836225962</v>
      </c>
      <c r="T11" s="95">
        <v>11.6630825719967</v>
      </c>
      <c r="U11" s="95">
        <v>0.12158845126746558</v>
      </c>
      <c r="V11" s="95">
        <v>0</v>
      </c>
      <c r="W11" s="95">
        <v>271.83698033715433</v>
      </c>
      <c r="X11" s="95">
        <v>148.26374162664342</v>
      </c>
      <c r="Y11" s="95">
        <v>0</v>
      </c>
      <c r="Z11" s="95">
        <v>0</v>
      </c>
      <c r="AA11" s="95">
        <v>11351.054154976346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95">
        <v>546.53753347406098</v>
      </c>
      <c r="AH11" s="95">
        <v>0</v>
      </c>
      <c r="AI11" s="95">
        <v>0</v>
      </c>
      <c r="AJ11" s="95">
        <v>10.448971849546769</v>
      </c>
      <c r="AK11" s="95">
        <v>119.49925274755262</v>
      </c>
      <c r="AL11" s="95">
        <v>0</v>
      </c>
      <c r="AM11" s="95">
        <v>0</v>
      </c>
      <c r="AN11" s="95">
        <v>0</v>
      </c>
      <c r="AO11" s="95">
        <v>258.43367961243968</v>
      </c>
      <c r="AP11" s="95">
        <v>4497.8959879587956</v>
      </c>
      <c r="AQ11" s="95">
        <v>0.21939356817968328</v>
      </c>
      <c r="AR11" s="95">
        <v>0</v>
      </c>
      <c r="AS11" s="95">
        <v>108.43016998438952</v>
      </c>
      <c r="AT11" s="95">
        <v>0.54244497053947494</v>
      </c>
      <c r="AU11" s="95">
        <v>16.72323848654904</v>
      </c>
      <c r="AV11" s="95">
        <v>333.04013719723849</v>
      </c>
      <c r="AW11" s="95">
        <v>5429.6736783039569</v>
      </c>
      <c r="AX11" s="95">
        <v>11.692358304419198</v>
      </c>
      <c r="AY11" s="95">
        <v>23.053693230307008</v>
      </c>
      <c r="AZ11" s="95">
        <v>0</v>
      </c>
      <c r="BA11" s="95">
        <v>0</v>
      </c>
      <c r="BB11" s="95">
        <v>0</v>
      </c>
      <c r="BC11" s="95">
        <v>0</v>
      </c>
      <c r="BD11" s="95">
        <v>0</v>
      </c>
      <c r="BE11" s="95">
        <v>0</v>
      </c>
      <c r="BF11" s="95">
        <v>0</v>
      </c>
      <c r="BG11" s="95">
        <v>13.669824443968976</v>
      </c>
      <c r="BH11" s="95">
        <v>0</v>
      </c>
      <c r="BI11" s="95">
        <v>2.6991460132729985E-2</v>
      </c>
      <c r="BJ11" s="95">
        <v>0</v>
      </c>
      <c r="BK11" s="95">
        <v>2.223959437691768</v>
      </c>
      <c r="BL11" s="95">
        <v>1702.7445577020155</v>
      </c>
      <c r="BM11" s="95">
        <v>44.519367007228837</v>
      </c>
      <c r="BN11" s="95">
        <v>4147.9967657616753</v>
      </c>
      <c r="BO11" s="95">
        <v>1461.5604955480942</v>
      </c>
      <c r="BP11" s="95">
        <v>27695.511970817039</v>
      </c>
      <c r="BQ11" s="95">
        <v>0</v>
      </c>
      <c r="BR11" s="95">
        <v>0</v>
      </c>
      <c r="BS11" s="95">
        <v>0.37610348106547808</v>
      </c>
      <c r="BT11" s="95">
        <v>0.27171588325628249</v>
      </c>
      <c r="BU11" s="95">
        <v>3.2497972729324447</v>
      </c>
      <c r="BV11" s="95">
        <v>0.67491249150413235</v>
      </c>
      <c r="BW11" s="95">
        <v>0.37945020630041632</v>
      </c>
      <c r="BX11" s="95">
        <v>0</v>
      </c>
      <c r="BY11" s="95">
        <v>0</v>
      </c>
      <c r="BZ11" s="95">
        <v>0</v>
      </c>
      <c r="CA11" s="95">
        <v>1.6220042873482735E-2</v>
      </c>
      <c r="CB11" s="95">
        <v>0</v>
      </c>
      <c r="CC11" s="95">
        <v>0.16550886746879459</v>
      </c>
      <c r="CD11" s="95">
        <v>0</v>
      </c>
      <c r="CE11" s="95">
        <v>1.6336153115903564</v>
      </c>
      <c r="CF11" s="95">
        <v>2.0769455001898955</v>
      </c>
      <c r="CG11" s="95">
        <v>1.051700780531988</v>
      </c>
      <c r="CH11" s="95">
        <v>0</v>
      </c>
      <c r="CI11" s="95">
        <v>0</v>
      </c>
      <c r="CJ11" s="95">
        <v>0</v>
      </c>
      <c r="CK11" s="95">
        <v>0</v>
      </c>
      <c r="CL11" s="95">
        <v>0</v>
      </c>
      <c r="CM11" s="95">
        <v>3.9411940975475103E-3</v>
      </c>
      <c r="CN11" s="95">
        <v>0.13201313018555833</v>
      </c>
      <c r="CO11" s="95">
        <v>0.76028029317775103</v>
      </c>
      <c r="CP11" s="95">
        <v>0</v>
      </c>
      <c r="CQ11" s="95">
        <v>7.464506782415552</v>
      </c>
      <c r="CR11" s="95">
        <v>0</v>
      </c>
      <c r="CS11" s="95">
        <v>0.21857600886957268</v>
      </c>
      <c r="CT11" s="95">
        <v>5.6072805843733278</v>
      </c>
      <c r="CU11" s="95">
        <v>12.928461650921477</v>
      </c>
      <c r="CV11" s="95">
        <v>3.8696942848593339</v>
      </c>
      <c r="CW11" s="95">
        <v>0</v>
      </c>
      <c r="CX11" s="95">
        <v>0.1023031659254513</v>
      </c>
      <c r="CY11" s="95">
        <v>0.36992260253612574</v>
      </c>
      <c r="CZ11" s="95">
        <v>2.0997410639071599</v>
      </c>
      <c r="DA11" s="95">
        <v>-3.8019457444590814</v>
      </c>
      <c r="DB11" s="95">
        <v>3.2467112254540327</v>
      </c>
      <c r="DC11" s="95">
        <v>9.5680942593950267</v>
      </c>
      <c r="DD11" s="95">
        <v>26.12911590271495</v>
      </c>
      <c r="DE11" s="95">
        <v>0</v>
      </c>
      <c r="DF11" s="95">
        <v>2.4370359997300746</v>
      </c>
      <c r="DG11" s="96">
        <v>59200.897667163328</v>
      </c>
      <c r="DH11" s="94">
        <v>0.19430564806401662</v>
      </c>
      <c r="DI11" s="95">
        <v>9.6936395060851055E-2</v>
      </c>
      <c r="DJ11" s="95">
        <v>0</v>
      </c>
      <c r="DK11" s="95">
        <v>0</v>
      </c>
      <c r="DL11" s="95">
        <v>0</v>
      </c>
      <c r="DM11" s="95">
        <v>0</v>
      </c>
      <c r="DN11" s="95">
        <v>11.106579829604016</v>
      </c>
      <c r="DO11" s="95">
        <v>87.428042092627123</v>
      </c>
      <c r="DP11" s="95">
        <v>98.825863965356007</v>
      </c>
      <c r="DQ11" s="95">
        <v>59299.723531128686</v>
      </c>
      <c r="DR11" s="95">
        <v>0</v>
      </c>
      <c r="DS11" s="95">
        <v>98.825863965356007</v>
      </c>
      <c r="DT11" s="95">
        <v>59299.723531128686</v>
      </c>
      <c r="DU11" s="95">
        <v>-59299.723531128686</v>
      </c>
      <c r="DV11" s="95">
        <v>-59200.897667163328</v>
      </c>
      <c r="DW11" s="97">
        <v>0</v>
      </c>
      <c r="DY11" s="97">
        <v>0</v>
      </c>
      <c r="DZ11" s="128">
        <v>0</v>
      </c>
    </row>
    <row r="12" spans="1:130" x14ac:dyDescent="0.15">
      <c r="B12" s="18">
        <v>7</v>
      </c>
      <c r="C12" s="35" t="s">
        <v>0</v>
      </c>
      <c r="D12" s="94">
        <v>0</v>
      </c>
      <c r="E12" s="95">
        <v>80.660501730569877</v>
      </c>
      <c r="F12" s="95">
        <v>0</v>
      </c>
      <c r="G12" s="95">
        <v>0</v>
      </c>
      <c r="H12" s="95">
        <v>0</v>
      </c>
      <c r="I12" s="95">
        <v>0</v>
      </c>
      <c r="J12" s="95">
        <v>76189.97244606413</v>
      </c>
      <c r="K12" s="95">
        <v>464.679780418017</v>
      </c>
      <c r="L12" s="95">
        <v>0</v>
      </c>
      <c r="M12" s="95">
        <v>28023.948406588504</v>
      </c>
      <c r="N12" s="95">
        <v>2714.373503141152</v>
      </c>
      <c r="O12" s="95">
        <v>0.52203774392414071</v>
      </c>
      <c r="P12" s="95">
        <v>0</v>
      </c>
      <c r="Q12" s="95">
        <v>552.17547207612768</v>
      </c>
      <c r="R12" s="95">
        <v>0</v>
      </c>
      <c r="S12" s="95">
        <v>0</v>
      </c>
      <c r="T12" s="95">
        <v>1.4208434057164303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</v>
      </c>
      <c r="AD12" s="95">
        <v>0</v>
      </c>
      <c r="AE12" s="95">
        <v>0</v>
      </c>
      <c r="AF12" s="95">
        <v>0</v>
      </c>
      <c r="AG12" s="95">
        <v>18787.894844310653</v>
      </c>
      <c r="AH12" s="95">
        <v>0</v>
      </c>
      <c r="AI12" s="95">
        <v>0</v>
      </c>
      <c r="AJ12" s="95">
        <v>0</v>
      </c>
      <c r="AK12" s="95">
        <v>0</v>
      </c>
      <c r="AL12" s="95">
        <v>0</v>
      </c>
      <c r="AM12" s="95">
        <v>0</v>
      </c>
      <c r="AN12" s="95">
        <v>0</v>
      </c>
      <c r="AO12" s="95">
        <v>0</v>
      </c>
      <c r="AP12" s="95">
        <v>0</v>
      </c>
      <c r="AQ12" s="95">
        <v>0</v>
      </c>
      <c r="AR12" s="95">
        <v>0</v>
      </c>
      <c r="AS12" s="95">
        <v>0</v>
      </c>
      <c r="AT12" s="95">
        <v>0</v>
      </c>
      <c r="AU12" s="95">
        <v>0</v>
      </c>
      <c r="AV12" s="95">
        <v>0</v>
      </c>
      <c r="AW12" s="95">
        <v>0</v>
      </c>
      <c r="AX12" s="95">
        <v>0</v>
      </c>
      <c r="AY12" s="95">
        <v>0</v>
      </c>
      <c r="AZ12" s="95">
        <v>0</v>
      </c>
      <c r="BA12" s="95">
        <v>0</v>
      </c>
      <c r="BB12" s="95">
        <v>0</v>
      </c>
      <c r="BC12" s="95">
        <v>0</v>
      </c>
      <c r="BD12" s="95">
        <v>0</v>
      </c>
      <c r="BE12" s="95">
        <v>0</v>
      </c>
      <c r="BF12" s="95">
        <v>0</v>
      </c>
      <c r="BG12" s="95">
        <v>0</v>
      </c>
      <c r="BH12" s="95">
        <v>0</v>
      </c>
      <c r="BI12" s="95">
        <v>0</v>
      </c>
      <c r="BJ12" s="95">
        <v>0</v>
      </c>
      <c r="BK12" s="95">
        <v>0</v>
      </c>
      <c r="BL12" s="95">
        <v>0</v>
      </c>
      <c r="BM12" s="95">
        <v>0</v>
      </c>
      <c r="BN12" s="95">
        <v>0</v>
      </c>
      <c r="BO12" s="95">
        <v>0</v>
      </c>
      <c r="BP12" s="95">
        <v>0</v>
      </c>
      <c r="BQ12" s="95">
        <v>0</v>
      </c>
      <c r="BR12" s="95">
        <v>0</v>
      </c>
      <c r="BS12" s="95">
        <v>0</v>
      </c>
      <c r="BT12" s="95">
        <v>0</v>
      </c>
      <c r="BU12" s="95">
        <v>0</v>
      </c>
      <c r="BV12" s="95">
        <v>0</v>
      </c>
      <c r="BW12" s="95">
        <v>0</v>
      </c>
      <c r="BX12" s="95">
        <v>0</v>
      </c>
      <c r="BY12" s="95">
        <v>0</v>
      </c>
      <c r="BZ12" s="95">
        <v>0</v>
      </c>
      <c r="CA12" s="95">
        <v>0</v>
      </c>
      <c r="CB12" s="95">
        <v>0</v>
      </c>
      <c r="CC12" s="95">
        <v>0</v>
      </c>
      <c r="CD12" s="95">
        <v>0</v>
      </c>
      <c r="CE12" s="95">
        <v>0</v>
      </c>
      <c r="CF12" s="95">
        <v>0</v>
      </c>
      <c r="CG12" s="95">
        <v>13.920652660374772</v>
      </c>
      <c r="CH12" s="95">
        <v>0</v>
      </c>
      <c r="CI12" s="95">
        <v>0</v>
      </c>
      <c r="CJ12" s="95">
        <v>0</v>
      </c>
      <c r="CK12" s="95">
        <v>0</v>
      </c>
      <c r="CL12" s="95">
        <v>0</v>
      </c>
      <c r="CM12" s="95">
        <v>0</v>
      </c>
      <c r="CN12" s="95">
        <v>10.613855666918889</v>
      </c>
      <c r="CO12" s="95">
        <v>13767.671197055563</v>
      </c>
      <c r="CP12" s="95">
        <v>0</v>
      </c>
      <c r="CQ12" s="95">
        <v>886.19420593176665</v>
      </c>
      <c r="CR12" s="95">
        <v>0</v>
      </c>
      <c r="CS12" s="95">
        <v>175.69030756455729</v>
      </c>
      <c r="CT12" s="95">
        <v>1876.2105283248798</v>
      </c>
      <c r="CU12" s="95">
        <v>0</v>
      </c>
      <c r="CV12" s="95">
        <v>0</v>
      </c>
      <c r="CW12" s="95">
        <v>0</v>
      </c>
      <c r="CX12" s="95">
        <v>0</v>
      </c>
      <c r="CY12" s="95">
        <v>0</v>
      </c>
      <c r="CZ12" s="95">
        <v>845.56572643541324</v>
      </c>
      <c r="DA12" s="95">
        <v>9209.6253839227702</v>
      </c>
      <c r="DB12" s="95">
        <v>0</v>
      </c>
      <c r="DC12" s="95">
        <v>2.8756737771611909</v>
      </c>
      <c r="DD12" s="95">
        <v>187.77748433573643</v>
      </c>
      <c r="DE12" s="95">
        <v>0</v>
      </c>
      <c r="DF12" s="95">
        <v>0</v>
      </c>
      <c r="DG12" s="96">
        <v>153791.79285115396</v>
      </c>
      <c r="DH12" s="94">
        <v>1643.0538982754947</v>
      </c>
      <c r="DI12" s="95">
        <v>104690.78253520833</v>
      </c>
      <c r="DJ12" s="95">
        <v>0</v>
      </c>
      <c r="DK12" s="95">
        <v>0</v>
      </c>
      <c r="DL12" s="95">
        <v>0</v>
      </c>
      <c r="DM12" s="95">
        <v>0</v>
      </c>
      <c r="DN12" s="95">
        <v>0</v>
      </c>
      <c r="DO12" s="95">
        <v>-240.39198042734481</v>
      </c>
      <c r="DP12" s="95">
        <v>106093.44445305648</v>
      </c>
      <c r="DQ12" s="95">
        <v>259885.23730421049</v>
      </c>
      <c r="DR12" s="95">
        <v>527833.87268596364</v>
      </c>
      <c r="DS12" s="95">
        <v>633927.31713902019</v>
      </c>
      <c r="DT12" s="95">
        <v>787719.10999017407</v>
      </c>
      <c r="DU12" s="95">
        <v>-156716.43679328807</v>
      </c>
      <c r="DV12" s="95">
        <v>477210.88034573215</v>
      </c>
      <c r="DW12" s="97">
        <v>631002.67319688597</v>
      </c>
      <c r="DY12" s="97">
        <v>154</v>
      </c>
      <c r="DZ12" s="128">
        <v>2.4405601836800583E-2</v>
      </c>
    </row>
    <row r="13" spans="1:130" x14ac:dyDescent="0.15">
      <c r="B13" s="18">
        <v>8</v>
      </c>
      <c r="C13" s="35" t="s">
        <v>1</v>
      </c>
      <c r="D13" s="94">
        <v>0</v>
      </c>
      <c r="E13" s="95">
        <v>0</v>
      </c>
      <c r="F13" s="95">
        <v>0</v>
      </c>
      <c r="G13" s="95">
        <v>0</v>
      </c>
      <c r="H13" s="95">
        <v>3269.9630229493573</v>
      </c>
      <c r="I13" s="95">
        <v>0</v>
      </c>
      <c r="J13" s="95">
        <v>36.625287448358215</v>
      </c>
      <c r="K13" s="95">
        <v>21726.873164703888</v>
      </c>
      <c r="L13" s="95">
        <v>0</v>
      </c>
      <c r="M13" s="95">
        <v>2826.9709318441596</v>
      </c>
      <c r="N13" s="95">
        <v>609.57189685233163</v>
      </c>
      <c r="O13" s="95">
        <v>0</v>
      </c>
      <c r="P13" s="95">
        <v>0</v>
      </c>
      <c r="Q13" s="95">
        <v>115.959488177593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95">
        <v>0</v>
      </c>
      <c r="Y13" s="95">
        <v>0</v>
      </c>
      <c r="Z13" s="95">
        <v>0</v>
      </c>
      <c r="AA13" s="95">
        <v>0</v>
      </c>
      <c r="AB13" s="95">
        <v>0</v>
      </c>
      <c r="AC13" s="95">
        <v>0</v>
      </c>
      <c r="AD13" s="95">
        <v>0</v>
      </c>
      <c r="AE13" s="95">
        <v>0</v>
      </c>
      <c r="AF13" s="95">
        <v>0</v>
      </c>
      <c r="AG13" s="95">
        <v>0</v>
      </c>
      <c r="AH13" s="95">
        <v>0</v>
      </c>
      <c r="AI13" s="95">
        <v>0</v>
      </c>
      <c r="AJ13" s="95">
        <v>0</v>
      </c>
      <c r="AK13" s="95">
        <v>0</v>
      </c>
      <c r="AL13" s="95">
        <v>0</v>
      </c>
      <c r="AM13" s="95">
        <v>0</v>
      </c>
      <c r="AN13" s="95">
        <v>0</v>
      </c>
      <c r="AO13" s="95">
        <v>0</v>
      </c>
      <c r="AP13" s="95">
        <v>0</v>
      </c>
      <c r="AQ13" s="95">
        <v>0</v>
      </c>
      <c r="AR13" s="95">
        <v>0</v>
      </c>
      <c r="AS13" s="95">
        <v>0</v>
      </c>
      <c r="AT13" s="95">
        <v>0</v>
      </c>
      <c r="AU13" s="95">
        <v>0</v>
      </c>
      <c r="AV13" s="95">
        <v>0</v>
      </c>
      <c r="AW13" s="95">
        <v>0</v>
      </c>
      <c r="AX13" s="95">
        <v>0</v>
      </c>
      <c r="AY13" s="95">
        <v>0</v>
      </c>
      <c r="AZ13" s="95">
        <v>0</v>
      </c>
      <c r="BA13" s="95">
        <v>0</v>
      </c>
      <c r="BB13" s="95">
        <v>0</v>
      </c>
      <c r="BC13" s="95">
        <v>0</v>
      </c>
      <c r="BD13" s="95">
        <v>0</v>
      </c>
      <c r="BE13" s="95">
        <v>0</v>
      </c>
      <c r="BF13" s="95">
        <v>0</v>
      </c>
      <c r="BG13" s="95">
        <v>0</v>
      </c>
      <c r="BH13" s="95">
        <v>0</v>
      </c>
      <c r="BI13" s="95">
        <v>0</v>
      </c>
      <c r="BJ13" s="95">
        <v>0</v>
      </c>
      <c r="BK13" s="95">
        <v>0</v>
      </c>
      <c r="BL13" s="95">
        <v>0</v>
      </c>
      <c r="BM13" s="95">
        <v>0</v>
      </c>
      <c r="BN13" s="95">
        <v>0</v>
      </c>
      <c r="BO13" s="95">
        <v>0</v>
      </c>
      <c r="BP13" s="95">
        <v>0</v>
      </c>
      <c r="BQ13" s="95">
        <v>0</v>
      </c>
      <c r="BR13" s="95">
        <v>0</v>
      </c>
      <c r="BS13" s="95">
        <v>0</v>
      </c>
      <c r="BT13" s="95">
        <v>0</v>
      </c>
      <c r="BU13" s="95">
        <v>0</v>
      </c>
      <c r="BV13" s="95">
        <v>0</v>
      </c>
      <c r="BW13" s="95">
        <v>0</v>
      </c>
      <c r="BX13" s="95">
        <v>0</v>
      </c>
      <c r="BY13" s="95">
        <v>0</v>
      </c>
      <c r="BZ13" s="95">
        <v>0</v>
      </c>
      <c r="CA13" s="95">
        <v>0</v>
      </c>
      <c r="CB13" s="95">
        <v>0</v>
      </c>
      <c r="CC13" s="95">
        <v>0</v>
      </c>
      <c r="CD13" s="95">
        <v>0</v>
      </c>
      <c r="CE13" s="95">
        <v>0</v>
      </c>
      <c r="CF13" s="95">
        <v>0</v>
      </c>
      <c r="CG13" s="95">
        <v>3.0524336140765911</v>
      </c>
      <c r="CH13" s="95">
        <v>0</v>
      </c>
      <c r="CI13" s="95">
        <v>0</v>
      </c>
      <c r="CJ13" s="95">
        <v>0</v>
      </c>
      <c r="CK13" s="95">
        <v>0</v>
      </c>
      <c r="CL13" s="95">
        <v>0</v>
      </c>
      <c r="CM13" s="95">
        <v>0</v>
      </c>
      <c r="CN13" s="95">
        <v>2.3234310912658267</v>
      </c>
      <c r="CO13" s="95">
        <v>2515.515322594043</v>
      </c>
      <c r="CP13" s="95">
        <v>0</v>
      </c>
      <c r="CQ13" s="95">
        <v>545.80134502696228</v>
      </c>
      <c r="CR13" s="95">
        <v>0</v>
      </c>
      <c r="CS13" s="95">
        <v>154.77073492447971</v>
      </c>
      <c r="CT13" s="95">
        <v>1697.7994516294543</v>
      </c>
      <c r="CU13" s="95">
        <v>0</v>
      </c>
      <c r="CV13" s="95">
        <v>0</v>
      </c>
      <c r="CW13" s="95">
        <v>0</v>
      </c>
      <c r="CX13" s="95">
        <v>0</v>
      </c>
      <c r="CY13" s="95">
        <v>0</v>
      </c>
      <c r="CZ13" s="95">
        <v>451.61230802515206</v>
      </c>
      <c r="DA13" s="95">
        <v>4129.699554747971</v>
      </c>
      <c r="DB13" s="95">
        <v>0</v>
      </c>
      <c r="DC13" s="95">
        <v>1.3114997561111708</v>
      </c>
      <c r="DD13" s="95">
        <v>82.793475354044702</v>
      </c>
      <c r="DE13" s="95">
        <v>0</v>
      </c>
      <c r="DF13" s="95">
        <v>0</v>
      </c>
      <c r="DG13" s="96">
        <v>38170.643348739242</v>
      </c>
      <c r="DH13" s="94">
        <v>1659.9925982577161</v>
      </c>
      <c r="DI13" s="95">
        <v>95577.789883414473</v>
      </c>
      <c r="DJ13" s="95">
        <v>0</v>
      </c>
      <c r="DK13" s="95">
        <v>0</v>
      </c>
      <c r="DL13" s="95">
        <v>0</v>
      </c>
      <c r="DM13" s="95">
        <v>0</v>
      </c>
      <c r="DN13" s="95">
        <v>0</v>
      </c>
      <c r="DO13" s="95">
        <v>96.15766968928034</v>
      </c>
      <c r="DP13" s="95">
        <v>97333.940151361458</v>
      </c>
      <c r="DQ13" s="95">
        <v>135504.58350010071</v>
      </c>
      <c r="DR13" s="95">
        <v>144334.26109982986</v>
      </c>
      <c r="DS13" s="95">
        <v>241668.20125119135</v>
      </c>
      <c r="DT13" s="95">
        <v>279838.84459993057</v>
      </c>
      <c r="DU13" s="95">
        <v>-98374.573690698249</v>
      </c>
      <c r="DV13" s="95">
        <v>143293.62756049307</v>
      </c>
      <c r="DW13" s="97">
        <v>181464.27090923232</v>
      </c>
      <c r="DY13" s="97">
        <v>58</v>
      </c>
      <c r="DZ13" s="128">
        <v>3.1962214770648353E-2</v>
      </c>
    </row>
    <row r="14" spans="1:130" x14ac:dyDescent="0.15">
      <c r="B14" s="18">
        <v>9</v>
      </c>
      <c r="C14" s="35" t="s">
        <v>2</v>
      </c>
      <c r="D14" s="94">
        <v>0</v>
      </c>
      <c r="E14" s="95">
        <v>42.878991022700454</v>
      </c>
      <c r="F14" s="95">
        <v>0</v>
      </c>
      <c r="G14" s="95">
        <v>49.048946833624989</v>
      </c>
      <c r="H14" s="95">
        <v>0</v>
      </c>
      <c r="I14" s="95">
        <v>0</v>
      </c>
      <c r="J14" s="95">
        <v>0</v>
      </c>
      <c r="K14" s="95">
        <v>40.385313455320521</v>
      </c>
      <c r="L14" s="95">
        <v>0</v>
      </c>
      <c r="M14" s="95">
        <v>37871.469311036446</v>
      </c>
      <c r="N14" s="95">
        <v>1394.5342840013116</v>
      </c>
      <c r="O14" s="95">
        <v>164.56015303876646</v>
      </c>
      <c r="P14" s="95">
        <v>0</v>
      </c>
      <c r="Q14" s="95">
        <v>794.6236966318354</v>
      </c>
      <c r="R14" s="95">
        <v>0</v>
      </c>
      <c r="S14" s="95">
        <v>0</v>
      </c>
      <c r="T14" s="95">
        <v>0</v>
      </c>
      <c r="U14" s="95">
        <v>0.81869557186760156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0</v>
      </c>
      <c r="AF14" s="95">
        <v>0</v>
      </c>
      <c r="AG14" s="95">
        <v>490.90362281230318</v>
      </c>
      <c r="AH14" s="95">
        <v>0</v>
      </c>
      <c r="AI14" s="95">
        <v>0</v>
      </c>
      <c r="AJ14" s="95">
        <v>0</v>
      </c>
      <c r="AK14" s="95">
        <v>0</v>
      </c>
      <c r="AL14" s="95">
        <v>0</v>
      </c>
      <c r="AM14" s="95">
        <v>0</v>
      </c>
      <c r="AN14" s="95">
        <v>0</v>
      </c>
      <c r="AO14" s="95">
        <v>0.34112904579796238</v>
      </c>
      <c r="AP14" s="95">
        <v>0</v>
      </c>
      <c r="AQ14" s="95">
        <v>0</v>
      </c>
      <c r="AR14" s="95">
        <v>0</v>
      </c>
      <c r="AS14" s="95">
        <v>0</v>
      </c>
      <c r="AT14" s="95">
        <v>0</v>
      </c>
      <c r="AU14" s="95">
        <v>0</v>
      </c>
      <c r="AV14" s="95">
        <v>0</v>
      </c>
      <c r="AW14" s="95">
        <v>0</v>
      </c>
      <c r="AX14" s="95">
        <v>0</v>
      </c>
      <c r="AY14" s="95">
        <v>0</v>
      </c>
      <c r="AZ14" s="95">
        <v>0</v>
      </c>
      <c r="BA14" s="95">
        <v>0</v>
      </c>
      <c r="BB14" s="95">
        <v>0</v>
      </c>
      <c r="BC14" s="95">
        <v>0</v>
      </c>
      <c r="BD14" s="95">
        <v>0</v>
      </c>
      <c r="BE14" s="95">
        <v>0</v>
      </c>
      <c r="BF14" s="95">
        <v>0</v>
      </c>
      <c r="BG14" s="95">
        <v>0</v>
      </c>
      <c r="BH14" s="95">
        <v>0</v>
      </c>
      <c r="BI14" s="95">
        <v>0</v>
      </c>
      <c r="BJ14" s="95">
        <v>0</v>
      </c>
      <c r="BK14" s="95">
        <v>0</v>
      </c>
      <c r="BL14" s="95">
        <v>0</v>
      </c>
      <c r="BM14" s="95">
        <v>0</v>
      </c>
      <c r="BN14" s="95">
        <v>0</v>
      </c>
      <c r="BO14" s="95">
        <v>0</v>
      </c>
      <c r="BP14" s="95">
        <v>0</v>
      </c>
      <c r="BQ14" s="95">
        <v>0</v>
      </c>
      <c r="BR14" s="95">
        <v>0</v>
      </c>
      <c r="BS14" s="95">
        <v>0</v>
      </c>
      <c r="BT14" s="95">
        <v>0</v>
      </c>
      <c r="BU14" s="95">
        <v>0</v>
      </c>
      <c r="BV14" s="95">
        <v>0</v>
      </c>
      <c r="BW14" s="95">
        <v>0</v>
      </c>
      <c r="BX14" s="95">
        <v>0</v>
      </c>
      <c r="BY14" s="95">
        <v>0</v>
      </c>
      <c r="BZ14" s="95">
        <v>0</v>
      </c>
      <c r="CA14" s="95">
        <v>0</v>
      </c>
      <c r="CB14" s="95">
        <v>0</v>
      </c>
      <c r="CC14" s="95">
        <v>0</v>
      </c>
      <c r="CD14" s="95">
        <v>0</v>
      </c>
      <c r="CE14" s="95">
        <v>0</v>
      </c>
      <c r="CF14" s="95">
        <v>0</v>
      </c>
      <c r="CG14" s="95">
        <v>5.8910024526446305</v>
      </c>
      <c r="CH14" s="95">
        <v>0</v>
      </c>
      <c r="CI14" s="95">
        <v>0</v>
      </c>
      <c r="CJ14" s="95">
        <v>0</v>
      </c>
      <c r="CK14" s="95">
        <v>0</v>
      </c>
      <c r="CL14" s="95">
        <v>0</v>
      </c>
      <c r="CM14" s="95">
        <v>0</v>
      </c>
      <c r="CN14" s="95">
        <v>0</v>
      </c>
      <c r="CO14" s="95">
        <v>2105.8815524638185</v>
      </c>
      <c r="CP14" s="95">
        <v>0</v>
      </c>
      <c r="CQ14" s="95">
        <v>349.27033438541866</v>
      </c>
      <c r="CR14" s="95">
        <v>0</v>
      </c>
      <c r="CS14" s="95">
        <v>64.743110191490501</v>
      </c>
      <c r="CT14" s="95">
        <v>1075.9604948452641</v>
      </c>
      <c r="CU14" s="95">
        <v>47.570156699441</v>
      </c>
      <c r="CV14" s="95">
        <v>0</v>
      </c>
      <c r="CW14" s="95">
        <v>0</v>
      </c>
      <c r="CX14" s="95">
        <v>0</v>
      </c>
      <c r="CY14" s="95">
        <v>0</v>
      </c>
      <c r="CZ14" s="95">
        <v>311.32860754551461</v>
      </c>
      <c r="DA14" s="95">
        <v>1837.1294055019916</v>
      </c>
      <c r="DB14" s="95">
        <v>0</v>
      </c>
      <c r="DC14" s="95">
        <v>0</v>
      </c>
      <c r="DD14" s="95">
        <v>59.637059124301409</v>
      </c>
      <c r="DE14" s="95">
        <v>0</v>
      </c>
      <c r="DF14" s="95">
        <v>0</v>
      </c>
      <c r="DG14" s="96">
        <v>46706.975866659843</v>
      </c>
      <c r="DH14" s="94">
        <v>92.697501001608288</v>
      </c>
      <c r="DI14" s="95">
        <v>38116.518643891715</v>
      </c>
      <c r="DJ14" s="95">
        <v>0</v>
      </c>
      <c r="DK14" s="95">
        <v>0</v>
      </c>
      <c r="DL14" s="95">
        <v>0</v>
      </c>
      <c r="DM14" s="95">
        <v>0</v>
      </c>
      <c r="DN14" s="95">
        <v>0</v>
      </c>
      <c r="DO14" s="95">
        <v>-611.81000367703939</v>
      </c>
      <c r="DP14" s="95">
        <v>37597.406141216285</v>
      </c>
      <c r="DQ14" s="95">
        <v>84304.38200787612</v>
      </c>
      <c r="DR14" s="95">
        <v>531828.12600000005</v>
      </c>
      <c r="DS14" s="95">
        <v>569425.53214121633</v>
      </c>
      <c r="DT14" s="95">
        <v>616132.50800787611</v>
      </c>
      <c r="DU14" s="95">
        <v>-8176.0012400850046</v>
      </c>
      <c r="DV14" s="95">
        <v>561249.53090113134</v>
      </c>
      <c r="DW14" s="97">
        <v>607956.50676779111</v>
      </c>
      <c r="DY14" s="97">
        <v>145</v>
      </c>
      <c r="DZ14" s="128">
        <v>2.3850390346325006E-2</v>
      </c>
    </row>
    <row r="15" spans="1:130" x14ac:dyDescent="0.15">
      <c r="B15" s="18">
        <v>10</v>
      </c>
      <c r="C15" s="36" t="s">
        <v>87</v>
      </c>
      <c r="D15" s="94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19554.808180518794</v>
      </c>
      <c r="N15" s="95">
        <v>2.8397358667861279</v>
      </c>
      <c r="O15" s="95">
        <v>0</v>
      </c>
      <c r="P15" s="95">
        <v>0</v>
      </c>
      <c r="Q15" s="95">
        <v>6.0170148621964517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5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0</v>
      </c>
      <c r="AC15" s="95">
        <v>0</v>
      </c>
      <c r="AD15" s="95">
        <v>0</v>
      </c>
      <c r="AE15" s="95">
        <v>0</v>
      </c>
      <c r="AF15" s="95">
        <v>0</v>
      </c>
      <c r="AG15" s="95">
        <v>0</v>
      </c>
      <c r="AH15" s="95">
        <v>0</v>
      </c>
      <c r="AI15" s="95">
        <v>0</v>
      </c>
      <c r="AJ15" s="95">
        <v>0</v>
      </c>
      <c r="AK15" s="95">
        <v>0</v>
      </c>
      <c r="AL15" s="95">
        <v>0</v>
      </c>
      <c r="AM15" s="95">
        <v>0</v>
      </c>
      <c r="AN15" s="95">
        <v>0</v>
      </c>
      <c r="AO15" s="95">
        <v>0</v>
      </c>
      <c r="AP15" s="95">
        <v>0</v>
      </c>
      <c r="AQ15" s="95">
        <v>0</v>
      </c>
      <c r="AR15" s="95">
        <v>0</v>
      </c>
      <c r="AS15" s="95">
        <v>0</v>
      </c>
      <c r="AT15" s="95">
        <v>0</v>
      </c>
      <c r="AU15" s="95">
        <v>0</v>
      </c>
      <c r="AV15" s="95">
        <v>0</v>
      </c>
      <c r="AW15" s="95">
        <v>0</v>
      </c>
      <c r="AX15" s="95">
        <v>0</v>
      </c>
      <c r="AY15" s="95">
        <v>0</v>
      </c>
      <c r="AZ15" s="95">
        <v>0</v>
      </c>
      <c r="BA15" s="95">
        <v>0</v>
      </c>
      <c r="BB15" s="95">
        <v>0</v>
      </c>
      <c r="BC15" s="95">
        <v>0</v>
      </c>
      <c r="BD15" s="95">
        <v>0</v>
      </c>
      <c r="BE15" s="95">
        <v>0</v>
      </c>
      <c r="BF15" s="95">
        <v>0</v>
      </c>
      <c r="BG15" s="95">
        <v>0</v>
      </c>
      <c r="BH15" s="95">
        <v>0</v>
      </c>
      <c r="BI15" s="95">
        <v>0</v>
      </c>
      <c r="BJ15" s="95">
        <v>0</v>
      </c>
      <c r="BK15" s="95">
        <v>0</v>
      </c>
      <c r="BL15" s="95">
        <v>0</v>
      </c>
      <c r="BM15" s="95">
        <v>0</v>
      </c>
      <c r="BN15" s="95">
        <v>0</v>
      </c>
      <c r="BO15" s="95">
        <v>0</v>
      </c>
      <c r="BP15" s="95">
        <v>0</v>
      </c>
      <c r="BQ15" s="95">
        <v>0</v>
      </c>
      <c r="BR15" s="95">
        <v>0</v>
      </c>
      <c r="BS15" s="95">
        <v>0</v>
      </c>
      <c r="BT15" s="95">
        <v>0</v>
      </c>
      <c r="BU15" s="95">
        <v>0</v>
      </c>
      <c r="BV15" s="95">
        <v>0</v>
      </c>
      <c r="BW15" s="95">
        <v>0</v>
      </c>
      <c r="BX15" s="95">
        <v>0</v>
      </c>
      <c r="BY15" s="95">
        <v>0</v>
      </c>
      <c r="BZ15" s="95">
        <v>0</v>
      </c>
      <c r="CA15" s="95">
        <v>0</v>
      </c>
      <c r="CB15" s="95">
        <v>0</v>
      </c>
      <c r="CC15" s="95">
        <v>0</v>
      </c>
      <c r="CD15" s="95">
        <v>0</v>
      </c>
      <c r="CE15" s="95">
        <v>0</v>
      </c>
      <c r="CF15" s="95">
        <v>0</v>
      </c>
      <c r="CG15" s="95">
        <v>8.5157065157041192</v>
      </c>
      <c r="CH15" s="95">
        <v>0</v>
      </c>
      <c r="CI15" s="95">
        <v>0</v>
      </c>
      <c r="CJ15" s="95">
        <v>0</v>
      </c>
      <c r="CK15" s="95">
        <v>0</v>
      </c>
      <c r="CL15" s="95">
        <v>0</v>
      </c>
      <c r="CM15" s="95">
        <v>0</v>
      </c>
      <c r="CN15" s="95">
        <v>17.716162070901927</v>
      </c>
      <c r="CO15" s="95">
        <v>2280.2044037779042</v>
      </c>
      <c r="CP15" s="95">
        <v>0</v>
      </c>
      <c r="CQ15" s="95">
        <v>2573.2069016495543</v>
      </c>
      <c r="CR15" s="95">
        <v>0</v>
      </c>
      <c r="CS15" s="95">
        <v>55.443392353086175</v>
      </c>
      <c r="CT15" s="95">
        <v>661.10484440298626</v>
      </c>
      <c r="CU15" s="95">
        <v>51.14662223971834</v>
      </c>
      <c r="CV15" s="95">
        <v>0</v>
      </c>
      <c r="CW15" s="95">
        <v>0</v>
      </c>
      <c r="CX15" s="95">
        <v>0</v>
      </c>
      <c r="CY15" s="95">
        <v>0</v>
      </c>
      <c r="CZ15" s="95">
        <v>205.6486397990673</v>
      </c>
      <c r="DA15" s="95">
        <v>4165.9445180541288</v>
      </c>
      <c r="DB15" s="95">
        <v>0</v>
      </c>
      <c r="DC15" s="95">
        <v>0</v>
      </c>
      <c r="DD15" s="95">
        <v>41.000478147957217</v>
      </c>
      <c r="DE15" s="95">
        <v>0</v>
      </c>
      <c r="DF15" s="95">
        <v>0</v>
      </c>
      <c r="DG15" s="96">
        <v>29623.596600258788</v>
      </c>
      <c r="DH15" s="94">
        <v>3286.8207110667249</v>
      </c>
      <c r="DI15" s="95">
        <v>164220.16431764473</v>
      </c>
      <c r="DJ15" s="95">
        <v>0</v>
      </c>
      <c r="DK15" s="95">
        <v>0</v>
      </c>
      <c r="DL15" s="95">
        <v>0</v>
      </c>
      <c r="DM15" s="95">
        <v>0</v>
      </c>
      <c r="DN15" s="95">
        <v>0</v>
      </c>
      <c r="DO15" s="95">
        <v>-532.45878743258436</v>
      </c>
      <c r="DP15" s="95">
        <v>166974.52624127886</v>
      </c>
      <c r="DQ15" s="95">
        <v>196598.12284153764</v>
      </c>
      <c r="DR15" s="95">
        <v>537078.27493822621</v>
      </c>
      <c r="DS15" s="95">
        <v>704052.80117950507</v>
      </c>
      <c r="DT15" s="95">
        <v>733676.39777976391</v>
      </c>
      <c r="DU15" s="95">
        <v>-36134.602689770771</v>
      </c>
      <c r="DV15" s="95">
        <v>667918.19848973432</v>
      </c>
      <c r="DW15" s="97">
        <v>697541.79508999316</v>
      </c>
      <c r="DY15" s="97">
        <v>199</v>
      </c>
      <c r="DZ15" s="128">
        <v>2.8528756470331082E-2</v>
      </c>
    </row>
    <row r="16" spans="1:130" x14ac:dyDescent="0.15">
      <c r="B16" s="18">
        <v>11</v>
      </c>
      <c r="C16" s="36" t="s">
        <v>88</v>
      </c>
      <c r="D16" s="94">
        <v>0</v>
      </c>
      <c r="E16" s="95">
        <v>2459.7344609867</v>
      </c>
      <c r="F16" s="95">
        <v>0</v>
      </c>
      <c r="G16" s="95">
        <v>118.8020872006752</v>
      </c>
      <c r="H16" s="95">
        <v>312.90924306361734</v>
      </c>
      <c r="I16" s="95">
        <v>0</v>
      </c>
      <c r="J16" s="95">
        <v>15028.843365999062</v>
      </c>
      <c r="K16" s="95">
        <v>7272.7120046815489</v>
      </c>
      <c r="L16" s="95">
        <v>0</v>
      </c>
      <c r="M16" s="95">
        <v>109076.37748380487</v>
      </c>
      <c r="N16" s="95">
        <v>17925.007113537307</v>
      </c>
      <c r="O16" s="95">
        <v>34.629103697110082</v>
      </c>
      <c r="P16" s="95">
        <v>0</v>
      </c>
      <c r="Q16" s="95">
        <v>5020.9349983423162</v>
      </c>
      <c r="R16" s="95">
        <v>0</v>
      </c>
      <c r="S16" s="95">
        <v>3.2379387295181381</v>
      </c>
      <c r="T16" s="95">
        <v>0</v>
      </c>
      <c r="U16" s="95">
        <v>0</v>
      </c>
      <c r="V16" s="95">
        <v>0</v>
      </c>
      <c r="W16" s="95">
        <v>552.27445567248913</v>
      </c>
      <c r="X16" s="95">
        <v>41.323535077658015</v>
      </c>
      <c r="Y16" s="95">
        <v>0</v>
      </c>
      <c r="Z16" s="95">
        <v>0</v>
      </c>
      <c r="AA16" s="95">
        <v>35.995173081663282</v>
      </c>
      <c r="AB16" s="95">
        <v>0</v>
      </c>
      <c r="AC16" s="95">
        <v>0</v>
      </c>
      <c r="AD16" s="95">
        <v>0</v>
      </c>
      <c r="AE16" s="95">
        <v>0</v>
      </c>
      <c r="AF16" s="95">
        <v>0</v>
      </c>
      <c r="AG16" s="95">
        <v>3798.0723858530928</v>
      </c>
      <c r="AH16" s="95">
        <v>0</v>
      </c>
      <c r="AI16" s="95">
        <v>0</v>
      </c>
      <c r="AJ16" s="95">
        <v>7.0949808854947216</v>
      </c>
      <c r="AK16" s="95">
        <v>1.3180064641274185</v>
      </c>
      <c r="AL16" s="95">
        <v>0</v>
      </c>
      <c r="AM16" s="95">
        <v>0</v>
      </c>
      <c r="AN16" s="95">
        <v>0</v>
      </c>
      <c r="AO16" s="95">
        <v>3.6955646628112597</v>
      </c>
      <c r="AP16" s="95">
        <v>172.61565465847846</v>
      </c>
      <c r="AQ16" s="95">
        <v>0</v>
      </c>
      <c r="AR16" s="95">
        <v>0</v>
      </c>
      <c r="AS16" s="95">
        <v>0</v>
      </c>
      <c r="AT16" s="95">
        <v>0</v>
      </c>
      <c r="AU16" s="95">
        <v>0</v>
      </c>
      <c r="AV16" s="95">
        <v>0</v>
      </c>
      <c r="AW16" s="95">
        <v>0</v>
      </c>
      <c r="AX16" s="95">
        <v>0</v>
      </c>
      <c r="AY16" s="95">
        <v>0</v>
      </c>
      <c r="AZ16" s="95">
        <v>0</v>
      </c>
      <c r="BA16" s="95">
        <v>0</v>
      </c>
      <c r="BB16" s="95">
        <v>0</v>
      </c>
      <c r="BC16" s="95">
        <v>0</v>
      </c>
      <c r="BD16" s="95">
        <v>0</v>
      </c>
      <c r="BE16" s="95">
        <v>0</v>
      </c>
      <c r="BF16" s="95">
        <v>0</v>
      </c>
      <c r="BG16" s="95">
        <v>0</v>
      </c>
      <c r="BH16" s="95">
        <v>0</v>
      </c>
      <c r="BI16" s="95">
        <v>0</v>
      </c>
      <c r="BJ16" s="95">
        <v>0</v>
      </c>
      <c r="BK16" s="95">
        <v>0</v>
      </c>
      <c r="BL16" s="95">
        <v>0</v>
      </c>
      <c r="BM16" s="95">
        <v>0</v>
      </c>
      <c r="BN16" s="95">
        <v>0</v>
      </c>
      <c r="BO16" s="95">
        <v>0</v>
      </c>
      <c r="BP16" s="95">
        <v>0</v>
      </c>
      <c r="BQ16" s="95">
        <v>0</v>
      </c>
      <c r="BR16" s="95">
        <v>0</v>
      </c>
      <c r="BS16" s="95">
        <v>0</v>
      </c>
      <c r="BT16" s="95">
        <v>0</v>
      </c>
      <c r="BU16" s="95">
        <v>0</v>
      </c>
      <c r="BV16" s="95">
        <v>0</v>
      </c>
      <c r="BW16" s="95">
        <v>0</v>
      </c>
      <c r="BX16" s="95">
        <v>0</v>
      </c>
      <c r="BY16" s="95">
        <v>0</v>
      </c>
      <c r="BZ16" s="95">
        <v>0</v>
      </c>
      <c r="CA16" s="95">
        <v>0</v>
      </c>
      <c r="CB16" s="95">
        <v>0</v>
      </c>
      <c r="CC16" s="95">
        <v>0</v>
      </c>
      <c r="CD16" s="95">
        <v>0</v>
      </c>
      <c r="CE16" s="95">
        <v>0</v>
      </c>
      <c r="CF16" s="95">
        <v>0</v>
      </c>
      <c r="CG16" s="95">
        <v>11.169573957242047</v>
      </c>
      <c r="CH16" s="95">
        <v>0</v>
      </c>
      <c r="CI16" s="95">
        <v>0</v>
      </c>
      <c r="CJ16" s="95">
        <v>0</v>
      </c>
      <c r="CK16" s="95">
        <v>0</v>
      </c>
      <c r="CL16" s="95">
        <v>0</v>
      </c>
      <c r="CM16" s="95">
        <v>4.3791045528305678E-3</v>
      </c>
      <c r="CN16" s="95">
        <v>68.620425070453223</v>
      </c>
      <c r="CO16" s="95">
        <v>5291.241061886255</v>
      </c>
      <c r="CP16" s="95">
        <v>0</v>
      </c>
      <c r="CQ16" s="95">
        <v>1586.4770279731492</v>
      </c>
      <c r="CR16" s="95">
        <v>0</v>
      </c>
      <c r="CS16" s="95">
        <v>258.08900551003285</v>
      </c>
      <c r="CT16" s="95">
        <v>2861.3975260104521</v>
      </c>
      <c r="CU16" s="95">
        <v>0</v>
      </c>
      <c r="CV16" s="95">
        <v>0</v>
      </c>
      <c r="CW16" s="95">
        <v>0</v>
      </c>
      <c r="CX16" s="95">
        <v>0</v>
      </c>
      <c r="CY16" s="95">
        <v>0</v>
      </c>
      <c r="CZ16" s="95">
        <v>780.96719260430962</v>
      </c>
      <c r="DA16" s="95">
        <v>7995.5834560055437</v>
      </c>
      <c r="DB16" s="95">
        <v>0</v>
      </c>
      <c r="DC16" s="95">
        <v>0</v>
      </c>
      <c r="DD16" s="95">
        <v>163.89046459927931</v>
      </c>
      <c r="DE16" s="95">
        <v>0</v>
      </c>
      <c r="DF16" s="95">
        <v>0</v>
      </c>
      <c r="DG16" s="96">
        <v>180883.01766911987</v>
      </c>
      <c r="DH16" s="94">
        <v>4786.5787916794316</v>
      </c>
      <c r="DI16" s="95">
        <v>160692.12000935109</v>
      </c>
      <c r="DJ16" s="95">
        <v>0</v>
      </c>
      <c r="DK16" s="95">
        <v>0</v>
      </c>
      <c r="DL16" s="95">
        <v>0</v>
      </c>
      <c r="DM16" s="95">
        <v>0</v>
      </c>
      <c r="DN16" s="95">
        <v>0</v>
      </c>
      <c r="DO16" s="95">
        <v>1191.5773952091586</v>
      </c>
      <c r="DP16" s="95">
        <v>166670.27619623969</v>
      </c>
      <c r="DQ16" s="95">
        <v>347553.29386535956</v>
      </c>
      <c r="DR16" s="95">
        <v>63859.202619145712</v>
      </c>
      <c r="DS16" s="95">
        <v>230529.4788153854</v>
      </c>
      <c r="DT16" s="95">
        <v>411412.49648450519</v>
      </c>
      <c r="DU16" s="95">
        <v>-304151.39870560699</v>
      </c>
      <c r="DV16" s="95">
        <v>-73621.919890221587</v>
      </c>
      <c r="DW16" s="97">
        <v>107261.09777889826</v>
      </c>
      <c r="DY16" s="97">
        <v>38</v>
      </c>
      <c r="DZ16" s="128">
        <v>3.5427569535350992E-2</v>
      </c>
    </row>
    <row r="17" spans="2:131" x14ac:dyDescent="0.15">
      <c r="B17" s="18">
        <v>12</v>
      </c>
      <c r="C17" s="36" t="s">
        <v>89</v>
      </c>
      <c r="D17" s="94">
        <v>0</v>
      </c>
      <c r="E17" s="95">
        <v>33.88124646942817</v>
      </c>
      <c r="F17" s="95">
        <v>0</v>
      </c>
      <c r="G17" s="95">
        <v>0</v>
      </c>
      <c r="H17" s="95">
        <v>0</v>
      </c>
      <c r="I17" s="95">
        <v>0</v>
      </c>
      <c r="J17" s="95">
        <v>1.0444905285954604</v>
      </c>
      <c r="K17" s="95">
        <v>148.39775652571927</v>
      </c>
      <c r="L17" s="95">
        <v>0</v>
      </c>
      <c r="M17" s="95">
        <v>500.35256068224169</v>
      </c>
      <c r="N17" s="95">
        <v>96.656519131922323</v>
      </c>
      <c r="O17" s="95">
        <v>46.424849221979898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95">
        <v>0</v>
      </c>
      <c r="X17" s="95">
        <v>0</v>
      </c>
      <c r="Y17" s="95">
        <v>0</v>
      </c>
      <c r="Z17" s="95">
        <v>0</v>
      </c>
      <c r="AA17" s="95">
        <v>0</v>
      </c>
      <c r="AB17" s="95">
        <v>0</v>
      </c>
      <c r="AC17" s="95">
        <v>0</v>
      </c>
      <c r="AD17" s="95">
        <v>0</v>
      </c>
      <c r="AE17" s="95">
        <v>0</v>
      </c>
      <c r="AF17" s="95">
        <v>0</v>
      </c>
      <c r="AG17" s="95">
        <v>0</v>
      </c>
      <c r="AH17" s="95">
        <v>0</v>
      </c>
      <c r="AI17" s="95">
        <v>0</v>
      </c>
      <c r="AJ17" s="95">
        <v>0</v>
      </c>
      <c r="AK17" s="95">
        <v>0</v>
      </c>
      <c r="AL17" s="95">
        <v>0</v>
      </c>
      <c r="AM17" s="95">
        <v>0</v>
      </c>
      <c r="AN17" s="95">
        <v>0</v>
      </c>
      <c r="AO17" s="95">
        <v>0</v>
      </c>
      <c r="AP17" s="95">
        <v>0</v>
      </c>
      <c r="AQ17" s="95">
        <v>0</v>
      </c>
      <c r="AR17" s="95">
        <v>0</v>
      </c>
      <c r="AS17" s="95">
        <v>0</v>
      </c>
      <c r="AT17" s="95">
        <v>0</v>
      </c>
      <c r="AU17" s="95">
        <v>0</v>
      </c>
      <c r="AV17" s="95">
        <v>0</v>
      </c>
      <c r="AW17" s="95">
        <v>0</v>
      </c>
      <c r="AX17" s="95">
        <v>0</v>
      </c>
      <c r="AY17" s="95">
        <v>0</v>
      </c>
      <c r="AZ17" s="95">
        <v>0</v>
      </c>
      <c r="BA17" s="95">
        <v>0</v>
      </c>
      <c r="BB17" s="95">
        <v>0</v>
      </c>
      <c r="BC17" s="95">
        <v>0</v>
      </c>
      <c r="BD17" s="95">
        <v>0</v>
      </c>
      <c r="BE17" s="95">
        <v>0</v>
      </c>
      <c r="BF17" s="95">
        <v>0</v>
      </c>
      <c r="BG17" s="95">
        <v>0</v>
      </c>
      <c r="BH17" s="95">
        <v>0</v>
      </c>
      <c r="BI17" s="95">
        <v>0</v>
      </c>
      <c r="BJ17" s="95">
        <v>0</v>
      </c>
      <c r="BK17" s="95">
        <v>0</v>
      </c>
      <c r="BL17" s="95">
        <v>0</v>
      </c>
      <c r="BM17" s="95">
        <v>0</v>
      </c>
      <c r="BN17" s="95">
        <v>0</v>
      </c>
      <c r="BO17" s="95">
        <v>0</v>
      </c>
      <c r="BP17" s="95">
        <v>0</v>
      </c>
      <c r="BQ17" s="95">
        <v>0</v>
      </c>
      <c r="BR17" s="95">
        <v>0</v>
      </c>
      <c r="BS17" s="95">
        <v>0</v>
      </c>
      <c r="BT17" s="95">
        <v>0</v>
      </c>
      <c r="BU17" s="95">
        <v>0</v>
      </c>
      <c r="BV17" s="95">
        <v>0</v>
      </c>
      <c r="BW17" s="95">
        <v>0</v>
      </c>
      <c r="BX17" s="95">
        <v>0</v>
      </c>
      <c r="BY17" s="95">
        <v>0</v>
      </c>
      <c r="BZ17" s="95">
        <v>0</v>
      </c>
      <c r="CA17" s="95">
        <v>0</v>
      </c>
      <c r="CB17" s="95">
        <v>0</v>
      </c>
      <c r="CC17" s="95">
        <v>0</v>
      </c>
      <c r="CD17" s="95">
        <v>0</v>
      </c>
      <c r="CE17" s="95">
        <v>0</v>
      </c>
      <c r="CF17" s="95">
        <v>0</v>
      </c>
      <c r="CG17" s="95">
        <v>33.275414843898638</v>
      </c>
      <c r="CH17" s="95">
        <v>0</v>
      </c>
      <c r="CI17" s="95">
        <v>0</v>
      </c>
      <c r="CJ17" s="95">
        <v>0</v>
      </c>
      <c r="CK17" s="95">
        <v>0</v>
      </c>
      <c r="CL17" s="95">
        <v>0</v>
      </c>
      <c r="CM17" s="95">
        <v>0</v>
      </c>
      <c r="CN17" s="95">
        <v>0</v>
      </c>
      <c r="CO17" s="95">
        <v>0</v>
      </c>
      <c r="CP17" s="95">
        <v>0</v>
      </c>
      <c r="CQ17" s="95">
        <v>0</v>
      </c>
      <c r="CR17" s="95">
        <v>0</v>
      </c>
      <c r="CS17" s="95">
        <v>0</v>
      </c>
      <c r="CT17" s="95">
        <v>0</v>
      </c>
      <c r="CU17" s="95">
        <v>0</v>
      </c>
      <c r="CV17" s="95">
        <v>0</v>
      </c>
      <c r="CW17" s="95">
        <v>0</v>
      </c>
      <c r="CX17" s="95">
        <v>0</v>
      </c>
      <c r="CY17" s="95">
        <v>0</v>
      </c>
      <c r="CZ17" s="95">
        <v>1018.4899017534874</v>
      </c>
      <c r="DA17" s="95">
        <v>8086.6340874053039</v>
      </c>
      <c r="DB17" s="95">
        <v>0</v>
      </c>
      <c r="DC17" s="95">
        <v>0</v>
      </c>
      <c r="DD17" s="95">
        <v>82.719176692344959</v>
      </c>
      <c r="DE17" s="95">
        <v>0</v>
      </c>
      <c r="DF17" s="95">
        <v>33.73705488321982</v>
      </c>
      <c r="DG17" s="96">
        <v>10081.61305813814</v>
      </c>
      <c r="DH17" s="94">
        <v>9248.9769252375772</v>
      </c>
      <c r="DI17" s="95">
        <v>164808.12965702883</v>
      </c>
      <c r="DJ17" s="95">
        <v>0</v>
      </c>
      <c r="DK17" s="95">
        <v>0</v>
      </c>
      <c r="DL17" s="95">
        <v>0</v>
      </c>
      <c r="DM17" s="95">
        <v>0</v>
      </c>
      <c r="DN17" s="95">
        <v>0</v>
      </c>
      <c r="DO17" s="95">
        <v>4.5642417626479128</v>
      </c>
      <c r="DP17" s="95">
        <v>174061.67082402905</v>
      </c>
      <c r="DQ17" s="95">
        <v>184143.28388216719</v>
      </c>
      <c r="DR17" s="95">
        <v>737.5</v>
      </c>
      <c r="DS17" s="95">
        <v>174799.17082402905</v>
      </c>
      <c r="DT17" s="95">
        <v>184880.78388216719</v>
      </c>
      <c r="DU17" s="95">
        <v>-182342.21413934804</v>
      </c>
      <c r="DV17" s="95">
        <v>-7543.0433153189952</v>
      </c>
      <c r="DW17" s="97">
        <v>2538.5697428191488</v>
      </c>
      <c r="DY17" s="97">
        <v>4</v>
      </c>
      <c r="DZ17" s="128">
        <v>0.15756904104426511</v>
      </c>
    </row>
    <row r="18" spans="2:131" x14ac:dyDescent="0.15">
      <c r="B18" s="18">
        <v>13</v>
      </c>
      <c r="C18" s="35" t="s">
        <v>90</v>
      </c>
      <c r="D18" s="94">
        <v>0</v>
      </c>
      <c r="E18" s="95">
        <v>0</v>
      </c>
      <c r="F18" s="95">
        <v>0.70915330566841417</v>
      </c>
      <c r="G18" s="95">
        <v>0</v>
      </c>
      <c r="H18" s="95">
        <v>948.00909288811397</v>
      </c>
      <c r="I18" s="95">
        <v>0</v>
      </c>
      <c r="J18" s="95">
        <v>4343.5397980794351</v>
      </c>
      <c r="K18" s="95">
        <v>56.449415498842427</v>
      </c>
      <c r="L18" s="95">
        <v>0</v>
      </c>
      <c r="M18" s="95">
        <v>716.61758551619482</v>
      </c>
      <c r="N18" s="95">
        <v>51.845654436073282</v>
      </c>
      <c r="O18" s="95">
        <v>1.2938080256074616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0</v>
      </c>
      <c r="AC18" s="95">
        <v>0</v>
      </c>
      <c r="AD18" s="95">
        <v>0</v>
      </c>
      <c r="AE18" s="95">
        <v>0</v>
      </c>
      <c r="AF18" s="95">
        <v>0</v>
      </c>
      <c r="AG18" s="95">
        <v>0.49072655345592647</v>
      </c>
      <c r="AH18" s="95">
        <v>0</v>
      </c>
      <c r="AI18" s="95">
        <v>0</v>
      </c>
      <c r="AJ18" s="95">
        <v>0</v>
      </c>
      <c r="AK18" s="95">
        <v>0</v>
      </c>
      <c r="AL18" s="95">
        <v>0</v>
      </c>
      <c r="AM18" s="95">
        <v>0</v>
      </c>
      <c r="AN18" s="95">
        <v>0</v>
      </c>
      <c r="AO18" s="95">
        <v>0</v>
      </c>
      <c r="AP18" s="95">
        <v>0</v>
      </c>
      <c r="AQ18" s="95">
        <v>0</v>
      </c>
      <c r="AR18" s="95">
        <v>0</v>
      </c>
      <c r="AS18" s="95">
        <v>0</v>
      </c>
      <c r="AT18" s="95">
        <v>0</v>
      </c>
      <c r="AU18" s="95">
        <v>0</v>
      </c>
      <c r="AV18" s="95">
        <v>0</v>
      </c>
      <c r="AW18" s="95">
        <v>0</v>
      </c>
      <c r="AX18" s="95">
        <v>0</v>
      </c>
      <c r="AY18" s="95">
        <v>0</v>
      </c>
      <c r="AZ18" s="95">
        <v>0</v>
      </c>
      <c r="BA18" s="95">
        <v>0</v>
      </c>
      <c r="BB18" s="95">
        <v>0</v>
      </c>
      <c r="BC18" s="95">
        <v>0</v>
      </c>
      <c r="BD18" s="95">
        <v>0</v>
      </c>
      <c r="BE18" s="95">
        <v>0</v>
      </c>
      <c r="BF18" s="95">
        <v>0</v>
      </c>
      <c r="BG18" s="95">
        <v>0</v>
      </c>
      <c r="BH18" s="95">
        <v>0</v>
      </c>
      <c r="BI18" s="95">
        <v>0</v>
      </c>
      <c r="BJ18" s="95">
        <v>0</v>
      </c>
      <c r="BK18" s="95">
        <v>0</v>
      </c>
      <c r="BL18" s="95">
        <v>0</v>
      </c>
      <c r="BM18" s="95">
        <v>0</v>
      </c>
      <c r="BN18" s="95">
        <v>0</v>
      </c>
      <c r="BO18" s="95">
        <v>0</v>
      </c>
      <c r="BP18" s="95">
        <v>0</v>
      </c>
      <c r="BQ18" s="95">
        <v>0</v>
      </c>
      <c r="BR18" s="95">
        <v>0</v>
      </c>
      <c r="BS18" s="95">
        <v>0</v>
      </c>
      <c r="BT18" s="95">
        <v>23.048886837702675</v>
      </c>
      <c r="BU18" s="95">
        <v>45.355094180707454</v>
      </c>
      <c r="BV18" s="95">
        <v>0</v>
      </c>
      <c r="BW18" s="95">
        <v>0</v>
      </c>
      <c r="BX18" s="95">
        <v>0</v>
      </c>
      <c r="BY18" s="95">
        <v>0</v>
      </c>
      <c r="BZ18" s="95">
        <v>0</v>
      </c>
      <c r="CA18" s="95">
        <v>0</v>
      </c>
      <c r="CB18" s="95">
        <v>0</v>
      </c>
      <c r="CC18" s="95">
        <v>0</v>
      </c>
      <c r="CD18" s="95">
        <v>0</v>
      </c>
      <c r="CE18" s="95">
        <v>0</v>
      </c>
      <c r="CF18" s="95">
        <v>0</v>
      </c>
      <c r="CG18" s="95">
        <v>11.908379545362498</v>
      </c>
      <c r="CH18" s="95">
        <v>0</v>
      </c>
      <c r="CI18" s="95">
        <v>0</v>
      </c>
      <c r="CJ18" s="95">
        <v>0</v>
      </c>
      <c r="CK18" s="95">
        <v>0</v>
      </c>
      <c r="CL18" s="95">
        <v>0</v>
      </c>
      <c r="CM18" s="95">
        <v>2.1895522764152839E-3</v>
      </c>
      <c r="CN18" s="95">
        <v>10.270621528436438</v>
      </c>
      <c r="CO18" s="95">
        <v>414.30578827920772</v>
      </c>
      <c r="CP18" s="95">
        <v>0</v>
      </c>
      <c r="CQ18" s="95">
        <v>485.26251035558994</v>
      </c>
      <c r="CR18" s="95">
        <v>0</v>
      </c>
      <c r="CS18" s="95">
        <v>77.772586682436241</v>
      </c>
      <c r="CT18" s="95">
        <v>913.71925686861618</v>
      </c>
      <c r="CU18" s="95">
        <v>0</v>
      </c>
      <c r="CV18" s="95">
        <v>0</v>
      </c>
      <c r="CW18" s="95">
        <v>0</v>
      </c>
      <c r="CX18" s="95">
        <v>0</v>
      </c>
      <c r="CY18" s="95">
        <v>13.268973717273253</v>
      </c>
      <c r="CZ18" s="95">
        <v>237.09226223107694</v>
      </c>
      <c r="DA18" s="95">
        <v>2840.7530819622857</v>
      </c>
      <c r="DB18" s="95">
        <v>0</v>
      </c>
      <c r="DC18" s="95">
        <v>0.12564799317176611</v>
      </c>
      <c r="DD18" s="95">
        <v>53.259757328409542</v>
      </c>
      <c r="DE18" s="95">
        <v>0</v>
      </c>
      <c r="DF18" s="95">
        <v>0</v>
      </c>
      <c r="DG18" s="96">
        <v>11245.100271365945</v>
      </c>
      <c r="DH18" s="94">
        <v>0</v>
      </c>
      <c r="DI18" s="95">
        <v>0</v>
      </c>
      <c r="DJ18" s="95">
        <v>0</v>
      </c>
      <c r="DK18" s="95">
        <v>0</v>
      </c>
      <c r="DL18" s="95">
        <v>0</v>
      </c>
      <c r="DM18" s="95">
        <v>0</v>
      </c>
      <c r="DN18" s="95">
        <v>0</v>
      </c>
      <c r="DO18" s="95">
        <v>0</v>
      </c>
      <c r="DP18" s="95">
        <v>0</v>
      </c>
      <c r="DQ18" s="95">
        <v>11245.100271365945</v>
      </c>
      <c r="DR18" s="95">
        <v>0</v>
      </c>
      <c r="DS18" s="95">
        <v>0</v>
      </c>
      <c r="DT18" s="95">
        <v>11245.100271365945</v>
      </c>
      <c r="DU18" s="95">
        <v>-11245.100271365945</v>
      </c>
      <c r="DV18" s="95">
        <v>-11245.100271365945</v>
      </c>
      <c r="DW18" s="97">
        <v>0</v>
      </c>
      <c r="DY18" s="97">
        <v>0</v>
      </c>
      <c r="DZ18" s="128">
        <v>0</v>
      </c>
    </row>
    <row r="19" spans="2:131" x14ac:dyDescent="0.15">
      <c r="B19" s="18">
        <v>14</v>
      </c>
      <c r="C19" s="35" t="s">
        <v>91</v>
      </c>
      <c r="D19" s="94">
        <v>16298.104577204715</v>
      </c>
      <c r="E19" s="95">
        <v>49691.560025263054</v>
      </c>
      <c r="F19" s="95">
        <v>1974.1482178030808</v>
      </c>
      <c r="G19" s="95">
        <v>93.200901913690942</v>
      </c>
      <c r="H19" s="95">
        <v>4606.0033158064716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1208.9625534230743</v>
      </c>
      <c r="R19" s="95">
        <v>0</v>
      </c>
      <c r="S19" s="95">
        <v>0</v>
      </c>
      <c r="T19" s="95">
        <v>0</v>
      </c>
      <c r="U19" s="95">
        <v>0</v>
      </c>
      <c r="V19" s="95">
        <v>0</v>
      </c>
      <c r="W19" s="95">
        <v>0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0</v>
      </c>
      <c r="AD19" s="95">
        <v>0</v>
      </c>
      <c r="AE19" s="95">
        <v>0</v>
      </c>
      <c r="AF19" s="95">
        <v>0</v>
      </c>
      <c r="AG19" s="95">
        <v>0</v>
      </c>
      <c r="AH19" s="95">
        <v>0</v>
      </c>
      <c r="AI19" s="95">
        <v>0</v>
      </c>
      <c r="AJ19" s="95">
        <v>0</v>
      </c>
      <c r="AK19" s="95">
        <v>0</v>
      </c>
      <c r="AL19" s="95">
        <v>0</v>
      </c>
      <c r="AM19" s="95">
        <v>0</v>
      </c>
      <c r="AN19" s="95">
        <v>0</v>
      </c>
      <c r="AO19" s="95">
        <v>0</v>
      </c>
      <c r="AP19" s="95">
        <v>0</v>
      </c>
      <c r="AQ19" s="95">
        <v>0</v>
      </c>
      <c r="AR19" s="95">
        <v>0</v>
      </c>
      <c r="AS19" s="95">
        <v>0</v>
      </c>
      <c r="AT19" s="95">
        <v>0</v>
      </c>
      <c r="AU19" s="95">
        <v>0</v>
      </c>
      <c r="AV19" s="95">
        <v>0</v>
      </c>
      <c r="AW19" s="95">
        <v>0</v>
      </c>
      <c r="AX19" s="95">
        <v>0</v>
      </c>
      <c r="AY19" s="95">
        <v>0</v>
      </c>
      <c r="AZ19" s="95">
        <v>0</v>
      </c>
      <c r="BA19" s="95">
        <v>0</v>
      </c>
      <c r="BB19" s="95">
        <v>0</v>
      </c>
      <c r="BC19" s="95">
        <v>0</v>
      </c>
      <c r="BD19" s="95">
        <v>0</v>
      </c>
      <c r="BE19" s="95">
        <v>0</v>
      </c>
      <c r="BF19" s="95">
        <v>0</v>
      </c>
      <c r="BG19" s="95">
        <v>0</v>
      </c>
      <c r="BH19" s="95">
        <v>0</v>
      </c>
      <c r="BI19" s="95">
        <v>0</v>
      </c>
      <c r="BJ19" s="95">
        <v>0</v>
      </c>
      <c r="BK19" s="95">
        <v>0</v>
      </c>
      <c r="BL19" s="95">
        <v>0</v>
      </c>
      <c r="BM19" s="95">
        <v>0</v>
      </c>
      <c r="BN19" s="95">
        <v>108.54267489116512</v>
      </c>
      <c r="BO19" s="95">
        <v>0</v>
      </c>
      <c r="BP19" s="95">
        <v>0</v>
      </c>
      <c r="BQ19" s="95">
        <v>0</v>
      </c>
      <c r="BR19" s="95">
        <v>0</v>
      </c>
      <c r="BS19" s="95">
        <v>0</v>
      </c>
      <c r="BT19" s="95">
        <v>0</v>
      </c>
      <c r="BU19" s="95">
        <v>71.104853993560155</v>
      </c>
      <c r="BV19" s="95">
        <v>0</v>
      </c>
      <c r="BW19" s="95">
        <v>0</v>
      </c>
      <c r="BX19" s="95">
        <v>0</v>
      </c>
      <c r="BY19" s="95">
        <v>0</v>
      </c>
      <c r="BZ19" s="95">
        <v>0</v>
      </c>
      <c r="CA19" s="95">
        <v>0</v>
      </c>
      <c r="CB19" s="95">
        <v>0</v>
      </c>
      <c r="CC19" s="95">
        <v>0</v>
      </c>
      <c r="CD19" s="95">
        <v>0</v>
      </c>
      <c r="CE19" s="95">
        <v>0</v>
      </c>
      <c r="CF19" s="95">
        <v>0</v>
      </c>
      <c r="CG19" s="95">
        <v>0</v>
      </c>
      <c r="CH19" s="95">
        <v>0</v>
      </c>
      <c r="CI19" s="95">
        <v>0</v>
      </c>
      <c r="CJ19" s="95">
        <v>0</v>
      </c>
      <c r="CK19" s="95">
        <v>0</v>
      </c>
      <c r="CL19" s="95">
        <v>0</v>
      </c>
      <c r="CM19" s="95">
        <v>0</v>
      </c>
      <c r="CN19" s="95">
        <v>0</v>
      </c>
      <c r="CO19" s="95">
        <v>15.624651814421195</v>
      </c>
      <c r="CP19" s="95">
        <v>0</v>
      </c>
      <c r="CQ19" s="95">
        <v>40.387552641721385</v>
      </c>
      <c r="CR19" s="95">
        <v>0</v>
      </c>
      <c r="CS19" s="95">
        <v>3.5300938203625614</v>
      </c>
      <c r="CT19" s="95">
        <v>12.182616247845331</v>
      </c>
      <c r="CU19" s="95">
        <v>0</v>
      </c>
      <c r="CV19" s="95">
        <v>0</v>
      </c>
      <c r="CW19" s="95">
        <v>0</v>
      </c>
      <c r="CX19" s="95">
        <v>0</v>
      </c>
      <c r="CY19" s="95">
        <v>0</v>
      </c>
      <c r="CZ19" s="95">
        <v>0</v>
      </c>
      <c r="DA19" s="95">
        <v>0</v>
      </c>
      <c r="DB19" s="95">
        <v>0</v>
      </c>
      <c r="DC19" s="95">
        <v>76.173666219453096</v>
      </c>
      <c r="DD19" s="95">
        <v>0</v>
      </c>
      <c r="DE19" s="95">
        <v>0</v>
      </c>
      <c r="DF19" s="95">
        <v>0</v>
      </c>
      <c r="DG19" s="96">
        <v>74199.525701042614</v>
      </c>
      <c r="DH19" s="94">
        <v>0</v>
      </c>
      <c r="DI19" s="95">
        <v>0</v>
      </c>
      <c r="DJ19" s="95">
        <v>0</v>
      </c>
      <c r="DK19" s="95">
        <v>0</v>
      </c>
      <c r="DL19" s="95">
        <v>0</v>
      </c>
      <c r="DM19" s="95">
        <v>0</v>
      </c>
      <c r="DN19" s="95">
        <v>0</v>
      </c>
      <c r="DO19" s="95">
        <v>0</v>
      </c>
      <c r="DP19" s="95">
        <v>0</v>
      </c>
      <c r="DQ19" s="95">
        <v>74199.525701042614</v>
      </c>
      <c r="DR19" s="95">
        <v>0</v>
      </c>
      <c r="DS19" s="95">
        <v>0</v>
      </c>
      <c r="DT19" s="95">
        <v>74199.525701042614</v>
      </c>
      <c r="DU19" s="95">
        <v>-48833.884681696662</v>
      </c>
      <c r="DV19" s="95">
        <v>-48833.884681696662</v>
      </c>
      <c r="DW19" s="97">
        <v>25365.641019345952</v>
      </c>
      <c r="DY19" s="97">
        <v>53</v>
      </c>
      <c r="DZ19" s="128">
        <v>0.2089440592476168</v>
      </c>
    </row>
    <row r="20" spans="2:131" x14ac:dyDescent="0.15">
      <c r="B20" s="18">
        <v>15</v>
      </c>
      <c r="C20" s="35" t="s">
        <v>3</v>
      </c>
      <c r="D20" s="94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95">
        <v>0</v>
      </c>
      <c r="AJ20" s="95">
        <v>0</v>
      </c>
      <c r="AK20" s="95">
        <v>0</v>
      </c>
      <c r="AL20" s="95">
        <v>0</v>
      </c>
      <c r="AM20" s="95">
        <v>0</v>
      </c>
      <c r="AN20" s="95">
        <v>0</v>
      </c>
      <c r="AO20" s="95">
        <v>0</v>
      </c>
      <c r="AP20" s="95">
        <v>0</v>
      </c>
      <c r="AQ20" s="95">
        <v>0</v>
      </c>
      <c r="AR20" s="95">
        <v>0</v>
      </c>
      <c r="AS20" s="95">
        <v>0</v>
      </c>
      <c r="AT20" s="95">
        <v>0</v>
      </c>
      <c r="AU20" s="95">
        <v>0</v>
      </c>
      <c r="AV20" s="95">
        <v>0</v>
      </c>
      <c r="AW20" s="95">
        <v>0</v>
      </c>
      <c r="AX20" s="95">
        <v>0</v>
      </c>
      <c r="AY20" s="95">
        <v>0</v>
      </c>
      <c r="AZ20" s="95">
        <v>0</v>
      </c>
      <c r="BA20" s="95">
        <v>0</v>
      </c>
      <c r="BB20" s="95">
        <v>0</v>
      </c>
      <c r="BC20" s="95">
        <v>0</v>
      </c>
      <c r="BD20" s="95">
        <v>0</v>
      </c>
      <c r="BE20" s="95">
        <v>0</v>
      </c>
      <c r="BF20" s="95">
        <v>0</v>
      </c>
      <c r="BG20" s="95">
        <v>0</v>
      </c>
      <c r="BH20" s="95">
        <v>0</v>
      </c>
      <c r="BI20" s="95">
        <v>0</v>
      </c>
      <c r="BJ20" s="95">
        <v>0</v>
      </c>
      <c r="BK20" s="95">
        <v>0</v>
      </c>
      <c r="BL20" s="95">
        <v>0</v>
      </c>
      <c r="BM20" s="95">
        <v>0</v>
      </c>
      <c r="BN20" s="95">
        <v>0</v>
      </c>
      <c r="BO20" s="95">
        <v>0</v>
      </c>
      <c r="BP20" s="95">
        <v>0</v>
      </c>
      <c r="BQ20" s="95">
        <v>0</v>
      </c>
      <c r="BR20" s="95">
        <v>0</v>
      </c>
      <c r="BS20" s="95">
        <v>0</v>
      </c>
      <c r="BT20" s="95">
        <v>0</v>
      </c>
      <c r="BU20" s="95">
        <v>0</v>
      </c>
      <c r="BV20" s="95">
        <v>0</v>
      </c>
      <c r="BW20" s="95">
        <v>0</v>
      </c>
      <c r="BX20" s="95">
        <v>0</v>
      </c>
      <c r="BY20" s="95">
        <v>0</v>
      </c>
      <c r="BZ20" s="95">
        <v>0</v>
      </c>
      <c r="CA20" s="95">
        <v>0</v>
      </c>
      <c r="CB20" s="95">
        <v>0</v>
      </c>
      <c r="CC20" s="95">
        <v>0</v>
      </c>
      <c r="CD20" s="95">
        <v>0</v>
      </c>
      <c r="CE20" s="95">
        <v>0</v>
      </c>
      <c r="CF20" s="95">
        <v>0</v>
      </c>
      <c r="CG20" s="95">
        <v>0</v>
      </c>
      <c r="CH20" s="95">
        <v>0</v>
      </c>
      <c r="CI20" s="95">
        <v>0</v>
      </c>
      <c r="CJ20" s="95">
        <v>0</v>
      </c>
      <c r="CK20" s="95">
        <v>0</v>
      </c>
      <c r="CL20" s="95">
        <v>0</v>
      </c>
      <c r="CM20" s="95">
        <v>0</v>
      </c>
      <c r="CN20" s="95">
        <v>0</v>
      </c>
      <c r="CO20" s="95">
        <v>0</v>
      </c>
      <c r="CP20" s="95">
        <v>0</v>
      </c>
      <c r="CQ20" s="95">
        <v>0</v>
      </c>
      <c r="CR20" s="95">
        <v>0</v>
      </c>
      <c r="CS20" s="95">
        <v>0</v>
      </c>
      <c r="CT20" s="95">
        <v>0</v>
      </c>
      <c r="CU20" s="95">
        <v>0</v>
      </c>
      <c r="CV20" s="95">
        <v>0</v>
      </c>
      <c r="CW20" s="95">
        <v>0</v>
      </c>
      <c r="CX20" s="95">
        <v>0</v>
      </c>
      <c r="CY20" s="95">
        <v>0</v>
      </c>
      <c r="CZ20" s="95">
        <v>0</v>
      </c>
      <c r="DA20" s="95">
        <v>0</v>
      </c>
      <c r="DB20" s="95">
        <v>0</v>
      </c>
      <c r="DC20" s="95">
        <v>0</v>
      </c>
      <c r="DD20" s="95">
        <v>0</v>
      </c>
      <c r="DE20" s="95">
        <v>0</v>
      </c>
      <c r="DF20" s="95">
        <v>0</v>
      </c>
      <c r="DG20" s="96">
        <v>0</v>
      </c>
      <c r="DH20" s="94">
        <v>4651.0691918216589</v>
      </c>
      <c r="DI20" s="95">
        <v>92728.410114188664</v>
      </c>
      <c r="DJ20" s="95">
        <v>0</v>
      </c>
      <c r="DK20" s="95">
        <v>0</v>
      </c>
      <c r="DL20" s="95">
        <v>0</v>
      </c>
      <c r="DM20" s="95">
        <v>0</v>
      </c>
      <c r="DN20" s="95">
        <v>0</v>
      </c>
      <c r="DO20" s="95">
        <v>0</v>
      </c>
      <c r="DP20" s="95">
        <v>97379.479306010326</v>
      </c>
      <c r="DQ20" s="95">
        <v>97379.479306010326</v>
      </c>
      <c r="DR20" s="95">
        <v>0</v>
      </c>
      <c r="DS20" s="95">
        <v>97379.479306010326</v>
      </c>
      <c r="DT20" s="95">
        <v>97379.479306010326</v>
      </c>
      <c r="DU20" s="95">
        <v>-97379.479306010326</v>
      </c>
      <c r="DV20" s="95">
        <v>0</v>
      </c>
      <c r="DW20" s="97">
        <v>0</v>
      </c>
      <c r="DY20" s="97">
        <v>0</v>
      </c>
      <c r="DZ20" s="128">
        <v>0</v>
      </c>
    </row>
    <row r="21" spans="2:131" x14ac:dyDescent="0.15">
      <c r="B21" s="18">
        <v>16</v>
      </c>
      <c r="C21" s="35" t="s">
        <v>92</v>
      </c>
      <c r="D21" s="94">
        <v>81.312512708788134</v>
      </c>
      <c r="E21" s="95">
        <v>5.3776380276317344</v>
      </c>
      <c r="F21" s="95">
        <v>15.133793904578857</v>
      </c>
      <c r="G21" s="95">
        <v>17.288007513741768</v>
      </c>
      <c r="H21" s="95">
        <v>1106.4799767078262</v>
      </c>
      <c r="I21" s="95">
        <v>0</v>
      </c>
      <c r="J21" s="95">
        <v>0.63577684349288899</v>
      </c>
      <c r="K21" s="95">
        <v>0.36579766965870791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18189.358261908303</v>
      </c>
      <c r="T21" s="95">
        <v>39057.576742142279</v>
      </c>
      <c r="U21" s="95">
        <v>3.4531120159960222</v>
      </c>
      <c r="V21" s="95">
        <v>397.72402745136594</v>
      </c>
      <c r="W21" s="95">
        <v>323.92230159557249</v>
      </c>
      <c r="X21" s="95">
        <v>574.99540356123396</v>
      </c>
      <c r="Y21" s="95">
        <v>289.14426849763851</v>
      </c>
      <c r="Z21" s="95">
        <v>0</v>
      </c>
      <c r="AA21" s="95">
        <v>0</v>
      </c>
      <c r="AB21" s="95">
        <v>0</v>
      </c>
      <c r="AC21" s="95">
        <v>0</v>
      </c>
      <c r="AD21" s="95">
        <v>0</v>
      </c>
      <c r="AE21" s="95">
        <v>0</v>
      </c>
      <c r="AF21" s="95">
        <v>0</v>
      </c>
      <c r="AG21" s="95">
        <v>12.382124164509062</v>
      </c>
      <c r="AH21" s="95">
        <v>0</v>
      </c>
      <c r="AI21" s="95">
        <v>0</v>
      </c>
      <c r="AJ21" s="95">
        <v>236.48861287878535</v>
      </c>
      <c r="AK21" s="95">
        <v>6679.4370924537379</v>
      </c>
      <c r="AL21" s="95">
        <v>0</v>
      </c>
      <c r="AM21" s="95">
        <v>0</v>
      </c>
      <c r="AN21" s="95">
        <v>0</v>
      </c>
      <c r="AO21" s="95">
        <v>0</v>
      </c>
      <c r="AP21" s="95">
        <v>21.956676756207717</v>
      </c>
      <c r="AQ21" s="95">
        <v>0</v>
      </c>
      <c r="AR21" s="95">
        <v>0</v>
      </c>
      <c r="AS21" s="95">
        <v>77.560811998295193</v>
      </c>
      <c r="AT21" s="95">
        <v>2.6377667518619572</v>
      </c>
      <c r="AU21" s="95">
        <v>0.97996631172560855</v>
      </c>
      <c r="AV21" s="95">
        <v>880.45992951168955</v>
      </c>
      <c r="AW21" s="95">
        <v>1065.6368901344215</v>
      </c>
      <c r="AX21" s="95">
        <v>3.3992821135654805</v>
      </c>
      <c r="AY21" s="95">
        <v>0</v>
      </c>
      <c r="AZ21" s="95">
        <v>0</v>
      </c>
      <c r="BA21" s="95">
        <v>0</v>
      </c>
      <c r="BB21" s="95">
        <v>0</v>
      </c>
      <c r="BC21" s="95">
        <v>0</v>
      </c>
      <c r="BD21" s="95">
        <v>0</v>
      </c>
      <c r="BE21" s="95">
        <v>0</v>
      </c>
      <c r="BF21" s="95">
        <v>0</v>
      </c>
      <c r="BG21" s="95">
        <v>73.384343759452221</v>
      </c>
      <c r="BH21" s="95">
        <v>0</v>
      </c>
      <c r="BI21" s="95">
        <v>241.17982756425235</v>
      </c>
      <c r="BJ21" s="95">
        <v>0</v>
      </c>
      <c r="BK21" s="95">
        <v>0.29286708644500653</v>
      </c>
      <c r="BL21" s="95">
        <v>331.76961157986835</v>
      </c>
      <c r="BM21" s="95">
        <v>469.46463462343758</v>
      </c>
      <c r="BN21" s="95">
        <v>19.670525516421261</v>
      </c>
      <c r="BO21" s="95">
        <v>8.3871148801797588</v>
      </c>
      <c r="BP21" s="95">
        <v>0</v>
      </c>
      <c r="BQ21" s="95">
        <v>0</v>
      </c>
      <c r="BR21" s="95">
        <v>8.8567052233072285</v>
      </c>
      <c r="BS21" s="95">
        <v>11.587997447615884</v>
      </c>
      <c r="BT21" s="95">
        <v>40.593011151657706</v>
      </c>
      <c r="BU21" s="95">
        <v>272.92969556119533</v>
      </c>
      <c r="BV21" s="95">
        <v>4.1780297093112955</v>
      </c>
      <c r="BW21" s="95">
        <v>5.296339659583698E-2</v>
      </c>
      <c r="BX21" s="95">
        <v>0</v>
      </c>
      <c r="BY21" s="95">
        <v>0</v>
      </c>
      <c r="BZ21" s="95">
        <v>0</v>
      </c>
      <c r="CA21" s="95">
        <v>10.755578058968164</v>
      </c>
      <c r="CB21" s="95">
        <v>3.5424262271382707</v>
      </c>
      <c r="CC21" s="95">
        <v>165.56403709128421</v>
      </c>
      <c r="CD21" s="95">
        <v>0</v>
      </c>
      <c r="CE21" s="95">
        <v>6.6319905186951784</v>
      </c>
      <c r="CF21" s="95">
        <v>69.638760888720043</v>
      </c>
      <c r="CG21" s="95">
        <v>117.69039876280816</v>
      </c>
      <c r="CH21" s="95">
        <v>1.0321787350445382</v>
      </c>
      <c r="CI21" s="95">
        <v>0</v>
      </c>
      <c r="CJ21" s="95">
        <v>0</v>
      </c>
      <c r="CK21" s="95">
        <v>0.57308279885683777</v>
      </c>
      <c r="CL21" s="95">
        <v>8.6590246159534354E-4</v>
      </c>
      <c r="CM21" s="95">
        <v>0</v>
      </c>
      <c r="CN21" s="95">
        <v>18.165006713532826</v>
      </c>
      <c r="CO21" s="95">
        <v>0.66077373776489212</v>
      </c>
      <c r="CP21" s="95">
        <v>0</v>
      </c>
      <c r="CQ21" s="95">
        <v>107.26079579194192</v>
      </c>
      <c r="CR21" s="95">
        <v>0</v>
      </c>
      <c r="CS21" s="95">
        <v>5.9729476567359381</v>
      </c>
      <c r="CT21" s="95">
        <v>26.41312654190817</v>
      </c>
      <c r="CU21" s="95">
        <v>25.469680114451688</v>
      </c>
      <c r="CV21" s="95">
        <v>10.340023177960157</v>
      </c>
      <c r="CW21" s="95">
        <v>0</v>
      </c>
      <c r="CX21" s="95">
        <v>1.023031659254513</v>
      </c>
      <c r="CY21" s="95">
        <v>252.96763302965039</v>
      </c>
      <c r="CZ21" s="95">
        <v>32.346511089489802</v>
      </c>
      <c r="DA21" s="95">
        <v>9.6338801658660198E-2</v>
      </c>
      <c r="DB21" s="95">
        <v>1.4160151020800291</v>
      </c>
      <c r="DC21" s="95">
        <v>335.84894993784263</v>
      </c>
      <c r="DD21" s="95">
        <v>35.910212331621231</v>
      </c>
      <c r="DE21" s="95">
        <v>593.57150001790683</v>
      </c>
      <c r="DF21" s="95">
        <v>1.5516973177025306</v>
      </c>
      <c r="DG21" s="96">
        <v>72350.497663128117</v>
      </c>
      <c r="DH21" s="94">
        <v>34.994237325908351</v>
      </c>
      <c r="DI21" s="95">
        <v>2132.1358799301443</v>
      </c>
      <c r="DJ21" s="95">
        <v>0</v>
      </c>
      <c r="DK21" s="95">
        <v>0</v>
      </c>
      <c r="DL21" s="95">
        <v>0</v>
      </c>
      <c r="DM21" s="95">
        <v>26.712416076009184</v>
      </c>
      <c r="DN21" s="95">
        <v>2868.8175972360214</v>
      </c>
      <c r="DO21" s="95">
        <v>192.81978584566394</v>
      </c>
      <c r="DP21" s="95">
        <v>5255.4799164137476</v>
      </c>
      <c r="DQ21" s="95">
        <v>77605.977579541868</v>
      </c>
      <c r="DR21" s="95">
        <v>102520.83365000002</v>
      </c>
      <c r="DS21" s="95">
        <v>107776.31356641375</v>
      </c>
      <c r="DT21" s="95">
        <v>180126.81122954187</v>
      </c>
      <c r="DU21" s="95">
        <v>-74799.902297046327</v>
      </c>
      <c r="DV21" s="95">
        <v>32976.411269367425</v>
      </c>
      <c r="DW21" s="97">
        <v>105326.90893249556</v>
      </c>
      <c r="DY21" s="97">
        <v>68</v>
      </c>
      <c r="DZ21" s="128">
        <v>6.4560899668651126E-2</v>
      </c>
    </row>
    <row r="22" spans="2:131" x14ac:dyDescent="0.15">
      <c r="B22" s="18">
        <v>17</v>
      </c>
      <c r="C22" s="36" t="s">
        <v>93</v>
      </c>
      <c r="D22" s="94">
        <v>1422.6173308236359</v>
      </c>
      <c r="E22" s="95">
        <v>96.360513516953887</v>
      </c>
      <c r="F22" s="95">
        <v>425.99202589453017</v>
      </c>
      <c r="G22" s="95">
        <v>1.5261292512726998</v>
      </c>
      <c r="H22" s="95">
        <v>484.76674055002553</v>
      </c>
      <c r="I22" s="95">
        <v>0</v>
      </c>
      <c r="J22" s="95">
        <v>432.43336275092321</v>
      </c>
      <c r="K22" s="95">
        <v>234.28624233611538</v>
      </c>
      <c r="L22" s="95">
        <v>184.32967965081218</v>
      </c>
      <c r="M22" s="95">
        <v>726.65751595222571</v>
      </c>
      <c r="N22" s="95">
        <v>126.04834150577035</v>
      </c>
      <c r="O22" s="95">
        <v>1.280487154891264</v>
      </c>
      <c r="P22" s="95">
        <v>0</v>
      </c>
      <c r="Q22" s="95">
        <v>0.77411887115977751</v>
      </c>
      <c r="R22" s="95">
        <v>0</v>
      </c>
      <c r="S22" s="95">
        <v>137.07273954960118</v>
      </c>
      <c r="T22" s="95">
        <v>4884.4102547700886</v>
      </c>
      <c r="U22" s="95">
        <v>25.979399087481813</v>
      </c>
      <c r="V22" s="95">
        <v>78.364720936992697</v>
      </c>
      <c r="W22" s="95">
        <v>211.36864731892499</v>
      </c>
      <c r="X22" s="95">
        <v>1221.6607634620621</v>
      </c>
      <c r="Y22" s="95">
        <v>201.85308321906638</v>
      </c>
      <c r="Z22" s="95">
        <v>0</v>
      </c>
      <c r="AA22" s="95">
        <v>167.77706934266686</v>
      </c>
      <c r="AB22" s="95">
        <v>0</v>
      </c>
      <c r="AC22" s="95">
        <v>0</v>
      </c>
      <c r="AD22" s="95">
        <v>0</v>
      </c>
      <c r="AE22" s="95">
        <v>0</v>
      </c>
      <c r="AF22" s="95">
        <v>0</v>
      </c>
      <c r="AG22" s="95">
        <v>500.78992974772649</v>
      </c>
      <c r="AH22" s="95">
        <v>0</v>
      </c>
      <c r="AI22" s="95">
        <v>0</v>
      </c>
      <c r="AJ22" s="95">
        <v>128.74165315861327</v>
      </c>
      <c r="AK22" s="95">
        <v>972.46910278201369</v>
      </c>
      <c r="AL22" s="95">
        <v>0</v>
      </c>
      <c r="AM22" s="95">
        <v>0</v>
      </c>
      <c r="AN22" s="95">
        <v>0</v>
      </c>
      <c r="AO22" s="95">
        <v>22.180494831988348</v>
      </c>
      <c r="AP22" s="95">
        <v>179.58322768586072</v>
      </c>
      <c r="AQ22" s="95">
        <v>2.9616689828196479</v>
      </c>
      <c r="AR22" s="95">
        <v>0</v>
      </c>
      <c r="AS22" s="95">
        <v>323.56722399011142</v>
      </c>
      <c r="AT22" s="95">
        <v>21.390367510739203</v>
      </c>
      <c r="AU22" s="95">
        <v>115.69504109099968</v>
      </c>
      <c r="AV22" s="95">
        <v>848.33687070035785</v>
      </c>
      <c r="AW22" s="95">
        <v>36850.738553124611</v>
      </c>
      <c r="AX22" s="95">
        <v>171.59537037070345</v>
      </c>
      <c r="AY22" s="95">
        <v>830.03194495642299</v>
      </c>
      <c r="AZ22" s="95">
        <v>0</v>
      </c>
      <c r="BA22" s="95">
        <v>0</v>
      </c>
      <c r="BB22" s="95">
        <v>0</v>
      </c>
      <c r="BC22" s="95">
        <v>0</v>
      </c>
      <c r="BD22" s="95">
        <v>0</v>
      </c>
      <c r="BE22" s="95">
        <v>0</v>
      </c>
      <c r="BF22" s="95">
        <v>0</v>
      </c>
      <c r="BG22" s="95">
        <v>43.423406268921475</v>
      </c>
      <c r="BH22" s="95">
        <v>0</v>
      </c>
      <c r="BI22" s="95">
        <v>78.972144682480462</v>
      </c>
      <c r="BJ22" s="95">
        <v>0</v>
      </c>
      <c r="BK22" s="95">
        <v>14.176597403228596</v>
      </c>
      <c r="BL22" s="95">
        <v>2262.1172603213463</v>
      </c>
      <c r="BM22" s="95">
        <v>294.41538749755193</v>
      </c>
      <c r="BN22" s="95">
        <v>213.75616788703789</v>
      </c>
      <c r="BO22" s="95">
        <v>264.07550193025554</v>
      </c>
      <c r="BP22" s="95">
        <v>40.542481239893284</v>
      </c>
      <c r="BQ22" s="95">
        <v>0</v>
      </c>
      <c r="BR22" s="95">
        <v>124.6787244448773</v>
      </c>
      <c r="BS22" s="95">
        <v>550.76296316552555</v>
      </c>
      <c r="BT22" s="95">
        <v>582.07244872527008</v>
      </c>
      <c r="BU22" s="95">
        <v>3544.8540034776497</v>
      </c>
      <c r="BV22" s="95">
        <v>682.93252279958335</v>
      </c>
      <c r="BW22" s="95">
        <v>8.6894948344930487</v>
      </c>
      <c r="BX22" s="95">
        <v>3.4269485343235999</v>
      </c>
      <c r="BY22" s="95">
        <v>0</v>
      </c>
      <c r="BZ22" s="95">
        <v>0</v>
      </c>
      <c r="CA22" s="95">
        <v>247.38636001368764</v>
      </c>
      <c r="CB22" s="95">
        <v>133.15197417549675</v>
      </c>
      <c r="CC22" s="95">
        <v>354.96135109807477</v>
      </c>
      <c r="CD22" s="95">
        <v>0</v>
      </c>
      <c r="CE22" s="95">
        <v>3.657347712515723</v>
      </c>
      <c r="CF22" s="95">
        <v>234.93918805089234</v>
      </c>
      <c r="CG22" s="95">
        <v>137.26269767659852</v>
      </c>
      <c r="CH22" s="95">
        <v>51.819585473664574</v>
      </c>
      <c r="CI22" s="95">
        <v>0</v>
      </c>
      <c r="CJ22" s="95">
        <v>0</v>
      </c>
      <c r="CK22" s="95">
        <v>1.4406643134344164</v>
      </c>
      <c r="CL22" s="95">
        <v>0.33521249044509738</v>
      </c>
      <c r="CM22" s="95">
        <v>4.5008436593992576</v>
      </c>
      <c r="CN22" s="95">
        <v>3129.1336274143264</v>
      </c>
      <c r="CO22" s="95">
        <v>11.201391973246368</v>
      </c>
      <c r="CP22" s="95">
        <v>0</v>
      </c>
      <c r="CQ22" s="95">
        <v>2205.7664225070043</v>
      </c>
      <c r="CR22" s="95">
        <v>0</v>
      </c>
      <c r="CS22" s="95">
        <v>432.60903505318817</v>
      </c>
      <c r="CT22" s="95">
        <v>1186.3125453595492</v>
      </c>
      <c r="CU22" s="95">
        <v>4220.5051697306426</v>
      </c>
      <c r="CV22" s="95">
        <v>223.76710376777865</v>
      </c>
      <c r="CW22" s="95">
        <v>0</v>
      </c>
      <c r="CX22" s="95">
        <v>56.411926996474108</v>
      </c>
      <c r="CY22" s="95">
        <v>985.96915408551138</v>
      </c>
      <c r="CZ22" s="95">
        <v>498.23705834921037</v>
      </c>
      <c r="DA22" s="95">
        <v>104.93009299087805</v>
      </c>
      <c r="DB22" s="95">
        <v>221.94715832633861</v>
      </c>
      <c r="DC22" s="95">
        <v>527.49575566788349</v>
      </c>
      <c r="DD22" s="95">
        <v>458.10987614659535</v>
      </c>
      <c r="DE22" s="95">
        <v>99.997818823126437</v>
      </c>
      <c r="DF22" s="95">
        <v>4.0664359145254476</v>
      </c>
      <c r="DG22" s="96">
        <v>76278.452465861119</v>
      </c>
      <c r="DH22" s="94">
        <v>2982.3280342324656</v>
      </c>
      <c r="DI22" s="95">
        <v>114202.73020977491</v>
      </c>
      <c r="DJ22" s="95">
        <v>0</v>
      </c>
      <c r="DK22" s="95">
        <v>0</v>
      </c>
      <c r="DL22" s="95">
        <v>0</v>
      </c>
      <c r="DM22" s="95">
        <v>12.67377405066129</v>
      </c>
      <c r="DN22" s="95">
        <v>58636.094986991338</v>
      </c>
      <c r="DO22" s="95">
        <v>2100.4372671462143</v>
      </c>
      <c r="DP22" s="95">
        <v>177934.26427219561</v>
      </c>
      <c r="DQ22" s="95">
        <v>254212.71673805671</v>
      </c>
      <c r="DR22" s="95">
        <v>157849.37413181714</v>
      </c>
      <c r="DS22" s="95">
        <v>335783.63840401277</v>
      </c>
      <c r="DT22" s="95">
        <v>412062.09086987394</v>
      </c>
      <c r="DU22" s="95">
        <v>-194691.95873284485</v>
      </c>
      <c r="DV22" s="95">
        <v>141091.67967116792</v>
      </c>
      <c r="DW22" s="97">
        <v>217370.13213702902</v>
      </c>
      <c r="DY22" s="97">
        <v>157</v>
      </c>
      <c r="DZ22" s="128">
        <v>7.222703434758368E-2</v>
      </c>
    </row>
    <row r="23" spans="2:131" x14ac:dyDescent="0.15">
      <c r="B23" s="18">
        <v>18</v>
      </c>
      <c r="C23" s="35" t="s">
        <v>94</v>
      </c>
      <c r="D23" s="94">
        <v>16.451499779892448</v>
      </c>
      <c r="E23" s="95">
        <v>390.18115835384026</v>
      </c>
      <c r="F23" s="95">
        <v>14.660862845060766</v>
      </c>
      <c r="G23" s="95">
        <v>50.617002521817312</v>
      </c>
      <c r="H23" s="95">
        <v>133.26735071730772</v>
      </c>
      <c r="I23" s="95">
        <v>0</v>
      </c>
      <c r="J23" s="95">
        <v>171.50750857148063</v>
      </c>
      <c r="K23" s="95">
        <v>358.63276283951711</v>
      </c>
      <c r="L23" s="95">
        <v>0</v>
      </c>
      <c r="M23" s="95">
        <v>178.17509482783132</v>
      </c>
      <c r="N23" s="95">
        <v>9.5234004339592229</v>
      </c>
      <c r="O23" s="95">
        <v>5.0310673221603341</v>
      </c>
      <c r="P23" s="95">
        <v>0</v>
      </c>
      <c r="Q23" s="95">
        <v>0</v>
      </c>
      <c r="R23" s="95">
        <v>0</v>
      </c>
      <c r="S23" s="95">
        <v>7.5551903688756559</v>
      </c>
      <c r="T23" s="95">
        <v>50.011314171363018</v>
      </c>
      <c r="U23" s="95">
        <v>2356.9029629555566</v>
      </c>
      <c r="V23" s="95">
        <v>8206.4663513899686</v>
      </c>
      <c r="W23" s="95">
        <v>8.9580282520899477</v>
      </c>
      <c r="X23" s="95">
        <v>2019.1085360966654</v>
      </c>
      <c r="Y23" s="95">
        <v>26.02547464082965</v>
      </c>
      <c r="Z23" s="95">
        <v>0</v>
      </c>
      <c r="AA23" s="95">
        <v>3.4217144530748075E-2</v>
      </c>
      <c r="AB23" s="95">
        <v>0</v>
      </c>
      <c r="AC23" s="95">
        <v>0</v>
      </c>
      <c r="AD23" s="95">
        <v>0</v>
      </c>
      <c r="AE23" s="95">
        <v>0</v>
      </c>
      <c r="AF23" s="95">
        <v>0</v>
      </c>
      <c r="AG23" s="95">
        <v>85.450053713527979</v>
      </c>
      <c r="AH23" s="95">
        <v>0</v>
      </c>
      <c r="AI23" s="95">
        <v>0</v>
      </c>
      <c r="AJ23" s="95">
        <v>57.308095606927814</v>
      </c>
      <c r="AK23" s="95">
        <v>21.966774402123644</v>
      </c>
      <c r="AL23" s="95">
        <v>0</v>
      </c>
      <c r="AM23" s="95">
        <v>0</v>
      </c>
      <c r="AN23" s="95">
        <v>0</v>
      </c>
      <c r="AO23" s="95">
        <v>113.07006497178298</v>
      </c>
      <c r="AP23" s="95">
        <v>60.510989857880872</v>
      </c>
      <c r="AQ23" s="95">
        <v>0.41178923482702751</v>
      </c>
      <c r="AR23" s="95">
        <v>0</v>
      </c>
      <c r="AS23" s="95">
        <v>185.63359323045043</v>
      </c>
      <c r="AT23" s="95">
        <v>2.8148321516025505</v>
      </c>
      <c r="AU23" s="95">
        <v>31.474556802827792</v>
      </c>
      <c r="AV23" s="95">
        <v>963.35135875647597</v>
      </c>
      <c r="AW23" s="95">
        <v>4150.9094101426508</v>
      </c>
      <c r="AX23" s="95">
        <v>6.3492338328090874</v>
      </c>
      <c r="AY23" s="95">
        <v>80.994138837680822</v>
      </c>
      <c r="AZ23" s="95">
        <v>0</v>
      </c>
      <c r="BA23" s="95">
        <v>0</v>
      </c>
      <c r="BB23" s="95">
        <v>0</v>
      </c>
      <c r="BC23" s="95">
        <v>0</v>
      </c>
      <c r="BD23" s="95">
        <v>0</v>
      </c>
      <c r="BE23" s="95">
        <v>0</v>
      </c>
      <c r="BF23" s="95">
        <v>0</v>
      </c>
      <c r="BG23" s="95">
        <v>25.567344802901324</v>
      </c>
      <c r="BH23" s="95">
        <v>0</v>
      </c>
      <c r="BI23" s="95">
        <v>756.35521345799134</v>
      </c>
      <c r="BJ23" s="95">
        <v>0</v>
      </c>
      <c r="BK23" s="95">
        <v>0</v>
      </c>
      <c r="BL23" s="95">
        <v>62743.818657260701</v>
      </c>
      <c r="BM23" s="95">
        <v>2601.3924134589497</v>
      </c>
      <c r="BN23" s="95">
        <v>439.93373619170785</v>
      </c>
      <c r="BO23" s="95">
        <v>675.67424393012072</v>
      </c>
      <c r="BP23" s="95">
        <v>1918.9973451292233</v>
      </c>
      <c r="BQ23" s="95">
        <v>0</v>
      </c>
      <c r="BR23" s="95">
        <v>0</v>
      </c>
      <c r="BS23" s="95">
        <v>2.1292886634680106</v>
      </c>
      <c r="BT23" s="95">
        <v>184.62255637995082</v>
      </c>
      <c r="BU23" s="95">
        <v>331.94104167023636</v>
      </c>
      <c r="BV23" s="95">
        <v>48.593699388297537</v>
      </c>
      <c r="BW23" s="95">
        <v>1.3367273728054872E-2</v>
      </c>
      <c r="BX23" s="95">
        <v>0.20479772117471709</v>
      </c>
      <c r="BY23" s="95">
        <v>2.0345708795684301</v>
      </c>
      <c r="BZ23" s="95">
        <v>0</v>
      </c>
      <c r="CA23" s="95">
        <v>0.1459803858613446</v>
      </c>
      <c r="CB23" s="95">
        <v>0</v>
      </c>
      <c r="CC23" s="95">
        <v>0.11033924497919639</v>
      </c>
      <c r="CD23" s="95">
        <v>0</v>
      </c>
      <c r="CE23" s="95">
        <v>2.4382318083438156E-2</v>
      </c>
      <c r="CF23" s="95">
        <v>126.44932898214954</v>
      </c>
      <c r="CG23" s="95">
        <v>1451.9623035842769</v>
      </c>
      <c r="CH23" s="95">
        <v>1.1796328400509009</v>
      </c>
      <c r="CI23" s="95">
        <v>0</v>
      </c>
      <c r="CJ23" s="95">
        <v>0</v>
      </c>
      <c r="CK23" s="95">
        <v>2.2857781114219093E-2</v>
      </c>
      <c r="CL23" s="95">
        <v>1.2230872270034228E-2</v>
      </c>
      <c r="CM23" s="95">
        <v>0.45104776894154847</v>
      </c>
      <c r="CN23" s="95">
        <v>4.5940569304574304</v>
      </c>
      <c r="CO23" s="95">
        <v>1.9892047562582587</v>
      </c>
      <c r="CP23" s="95">
        <v>0</v>
      </c>
      <c r="CQ23" s="95">
        <v>1.3832490306706202</v>
      </c>
      <c r="CR23" s="95">
        <v>0</v>
      </c>
      <c r="CS23" s="95">
        <v>2.4197787753265927</v>
      </c>
      <c r="CT23" s="95">
        <v>8.6138664076118125</v>
      </c>
      <c r="CU23" s="95">
        <v>10.621783392691333</v>
      </c>
      <c r="CV23" s="95">
        <v>2.656898337746715</v>
      </c>
      <c r="CW23" s="95">
        <v>0</v>
      </c>
      <c r="CX23" s="95">
        <v>2.608730731099008</v>
      </c>
      <c r="CY23" s="95">
        <v>159.157874003057</v>
      </c>
      <c r="CZ23" s="95">
        <v>11.937027948312204</v>
      </c>
      <c r="DA23" s="95">
        <v>140.33601700285553</v>
      </c>
      <c r="DB23" s="95">
        <v>7.0776119704707323</v>
      </c>
      <c r="DC23" s="95">
        <v>82.832415799493177</v>
      </c>
      <c r="DD23" s="95">
        <v>63.816182090998794</v>
      </c>
      <c r="DE23" s="95">
        <v>0</v>
      </c>
      <c r="DF23" s="95">
        <v>0.25194478451315744</v>
      </c>
      <c r="DG23" s="96">
        <v>91575.287696721614</v>
      </c>
      <c r="DH23" s="94">
        <v>146.49183391218014</v>
      </c>
      <c r="DI23" s="95">
        <v>1880.054141649834</v>
      </c>
      <c r="DJ23" s="95">
        <v>0</v>
      </c>
      <c r="DK23" s="95">
        <v>88.892134049601381</v>
      </c>
      <c r="DL23" s="95">
        <v>0</v>
      </c>
      <c r="DM23" s="95">
        <v>20.473019620299009</v>
      </c>
      <c r="DN23" s="95">
        <v>812.25618303676515</v>
      </c>
      <c r="DO23" s="95">
        <v>451.36509735572366</v>
      </c>
      <c r="DP23" s="95">
        <v>3399.5324096244035</v>
      </c>
      <c r="DQ23" s="95">
        <v>94974.820106346015</v>
      </c>
      <c r="DR23" s="95">
        <v>0</v>
      </c>
      <c r="DS23" s="95">
        <v>3399.5324096244035</v>
      </c>
      <c r="DT23" s="95">
        <v>94974.820106346015</v>
      </c>
      <c r="DU23" s="95">
        <v>-85328.26798327484</v>
      </c>
      <c r="DV23" s="95">
        <v>-81928.73557365044</v>
      </c>
      <c r="DW23" s="97">
        <v>9646.5521230711747</v>
      </c>
      <c r="DY23" s="97">
        <v>21</v>
      </c>
      <c r="DZ23" s="128">
        <v>0.21769436097043787</v>
      </c>
    </row>
    <row r="24" spans="2:131" x14ac:dyDescent="0.15">
      <c r="B24" s="18">
        <v>19</v>
      </c>
      <c r="C24" s="35" t="s">
        <v>4</v>
      </c>
      <c r="D24" s="94">
        <v>0</v>
      </c>
      <c r="E24" s="95">
        <v>0</v>
      </c>
      <c r="F24" s="95">
        <v>2.4229723342156442</v>
      </c>
      <c r="G24" s="95">
        <v>1.052597545933746</v>
      </c>
      <c r="H24" s="95">
        <v>27.86176993363053</v>
      </c>
      <c r="I24" s="95">
        <v>0</v>
      </c>
      <c r="J24" s="95">
        <v>176.49829724173296</v>
      </c>
      <c r="K24" s="95">
        <v>34.78713572337432</v>
      </c>
      <c r="L24" s="95">
        <v>35.138775765421379</v>
      </c>
      <c r="M24" s="95">
        <v>165.62758695267652</v>
      </c>
      <c r="N24" s="95">
        <v>18.25270687324695</v>
      </c>
      <c r="O24" s="95">
        <v>0.45383801147058656</v>
      </c>
      <c r="P24" s="95">
        <v>0</v>
      </c>
      <c r="Q24" s="95">
        <v>0.38705943557988876</v>
      </c>
      <c r="R24" s="95">
        <v>0</v>
      </c>
      <c r="S24" s="95">
        <v>101.88713868883741</v>
      </c>
      <c r="T24" s="95">
        <v>117.86595825910142</v>
      </c>
      <c r="U24" s="95">
        <v>1.0780842679048614</v>
      </c>
      <c r="V24" s="95">
        <v>1401.1040364302708</v>
      </c>
      <c r="W24" s="95">
        <v>154.64020949650816</v>
      </c>
      <c r="X24" s="95">
        <v>805.29190557083302</v>
      </c>
      <c r="Y24" s="95">
        <v>258.01331797033032</v>
      </c>
      <c r="Z24" s="95">
        <v>0</v>
      </c>
      <c r="AA24" s="95">
        <v>203.89420290399536</v>
      </c>
      <c r="AB24" s="95">
        <v>0</v>
      </c>
      <c r="AC24" s="95">
        <v>0</v>
      </c>
      <c r="AD24" s="95">
        <v>0</v>
      </c>
      <c r="AE24" s="95">
        <v>0</v>
      </c>
      <c r="AF24" s="95">
        <v>0</v>
      </c>
      <c r="AG24" s="95">
        <v>277.46802882392967</v>
      </c>
      <c r="AH24" s="95">
        <v>0</v>
      </c>
      <c r="AI24" s="95">
        <v>0</v>
      </c>
      <c r="AJ24" s="95">
        <v>303.1814332024357</v>
      </c>
      <c r="AK24" s="95">
        <v>574.21148287151209</v>
      </c>
      <c r="AL24" s="95">
        <v>0</v>
      </c>
      <c r="AM24" s="95">
        <v>0</v>
      </c>
      <c r="AN24" s="95">
        <v>0</v>
      </c>
      <c r="AO24" s="95">
        <v>23.338912216677258</v>
      </c>
      <c r="AP24" s="95">
        <v>148.18869888777132</v>
      </c>
      <c r="AQ24" s="95">
        <v>0.19328070201140474</v>
      </c>
      <c r="AR24" s="95">
        <v>0</v>
      </c>
      <c r="AS24" s="95">
        <v>58.806840384224977</v>
      </c>
      <c r="AT24" s="95">
        <v>9.2566326180865435</v>
      </c>
      <c r="AU24" s="95">
        <v>40.331725557150499</v>
      </c>
      <c r="AV24" s="95">
        <v>494.12003360898666</v>
      </c>
      <c r="AW24" s="95">
        <v>16928.403168992525</v>
      </c>
      <c r="AX24" s="95">
        <v>49.3579670110528</v>
      </c>
      <c r="AY24" s="95">
        <v>531.83578945020167</v>
      </c>
      <c r="AZ24" s="95">
        <v>0</v>
      </c>
      <c r="BA24" s="95">
        <v>0</v>
      </c>
      <c r="BB24" s="95">
        <v>0</v>
      </c>
      <c r="BC24" s="95">
        <v>0</v>
      </c>
      <c r="BD24" s="95">
        <v>0</v>
      </c>
      <c r="BE24" s="95">
        <v>0</v>
      </c>
      <c r="BF24" s="95">
        <v>0</v>
      </c>
      <c r="BG24" s="95">
        <v>30.453896242660132</v>
      </c>
      <c r="BH24" s="95">
        <v>0</v>
      </c>
      <c r="BI24" s="95">
        <v>361.69111654548391</v>
      </c>
      <c r="BJ24" s="95">
        <v>0</v>
      </c>
      <c r="BK24" s="95">
        <v>1.1623162493286197</v>
      </c>
      <c r="BL24" s="95">
        <v>9396.2565427482641</v>
      </c>
      <c r="BM24" s="95">
        <v>4121.0470704082418</v>
      </c>
      <c r="BN24" s="95">
        <v>20.519188360393425</v>
      </c>
      <c r="BO24" s="95">
        <v>29.250326064160848</v>
      </c>
      <c r="BP24" s="95">
        <v>83.50300311039652</v>
      </c>
      <c r="BQ24" s="95">
        <v>0</v>
      </c>
      <c r="BR24" s="95">
        <v>373.77442674364761</v>
      </c>
      <c r="BS24" s="95">
        <v>876.57004915819471</v>
      </c>
      <c r="BT24" s="95">
        <v>223.1324124266437</v>
      </c>
      <c r="BU24" s="95">
        <v>877.16112841106678</v>
      </c>
      <c r="BV24" s="95">
        <v>934.35331450996659</v>
      </c>
      <c r="BW24" s="95">
        <v>41.29017009052717</v>
      </c>
      <c r="BX24" s="95">
        <v>214.12284407887253</v>
      </c>
      <c r="BY24" s="95">
        <v>144.2849848760612</v>
      </c>
      <c r="BZ24" s="95">
        <v>0</v>
      </c>
      <c r="CA24" s="95">
        <v>90.85969000545046</v>
      </c>
      <c r="CB24" s="95">
        <v>0</v>
      </c>
      <c r="CC24" s="95">
        <v>134.72421811959879</v>
      </c>
      <c r="CD24" s="95">
        <v>0</v>
      </c>
      <c r="CE24" s="95">
        <v>3.9011708933501055</v>
      </c>
      <c r="CF24" s="95">
        <v>572.50391846410889</v>
      </c>
      <c r="CG24" s="95">
        <v>123.6839228484925</v>
      </c>
      <c r="CH24" s="95">
        <v>10.047944012576423</v>
      </c>
      <c r="CI24" s="95">
        <v>0</v>
      </c>
      <c r="CJ24" s="95">
        <v>0</v>
      </c>
      <c r="CK24" s="95">
        <v>5.4054361625362688</v>
      </c>
      <c r="CL24" s="95">
        <v>1.1539232678834948</v>
      </c>
      <c r="CM24" s="95">
        <v>4.0778221595958248</v>
      </c>
      <c r="CN24" s="95">
        <v>786.16459288103704</v>
      </c>
      <c r="CO24" s="95">
        <v>272.58911099963899</v>
      </c>
      <c r="CP24" s="95">
        <v>0</v>
      </c>
      <c r="CQ24" s="95">
        <v>3397.6348438152068</v>
      </c>
      <c r="CR24" s="95">
        <v>0</v>
      </c>
      <c r="CS24" s="95">
        <v>607.43824398917616</v>
      </c>
      <c r="CT24" s="95">
        <v>1255.3521864142776</v>
      </c>
      <c r="CU24" s="95">
        <v>1448.2110624333013</v>
      </c>
      <c r="CV24" s="95">
        <v>86.983725815077165</v>
      </c>
      <c r="CW24" s="95">
        <v>0</v>
      </c>
      <c r="CX24" s="95">
        <v>14.187272004307264</v>
      </c>
      <c r="CY24" s="95">
        <v>1026.0455033616977</v>
      </c>
      <c r="CZ24" s="95">
        <v>160.3257289346312</v>
      </c>
      <c r="DA24" s="95">
        <v>404.40905913642843</v>
      </c>
      <c r="DB24" s="95">
        <v>38.261721646718826</v>
      </c>
      <c r="DC24" s="95">
        <v>802.08069778311278</v>
      </c>
      <c r="DD24" s="95">
        <v>425.75623227488927</v>
      </c>
      <c r="DE24" s="95">
        <v>0</v>
      </c>
      <c r="DF24" s="95">
        <v>3.4118503996221046</v>
      </c>
      <c r="DG24" s="96">
        <v>52348.734255578245</v>
      </c>
      <c r="DH24" s="94">
        <v>684.84467005043609</v>
      </c>
      <c r="DI24" s="95">
        <v>6409.9315872362113</v>
      </c>
      <c r="DJ24" s="95">
        <v>0</v>
      </c>
      <c r="DK24" s="95">
        <v>8.4447527347121323</v>
      </c>
      <c r="DL24" s="95">
        <v>0</v>
      </c>
      <c r="DM24" s="95">
        <v>528.08691752016989</v>
      </c>
      <c r="DN24" s="95">
        <v>20458.156383183574</v>
      </c>
      <c r="DO24" s="95">
        <v>-206.58112681918035</v>
      </c>
      <c r="DP24" s="95">
        <v>27882.883183905928</v>
      </c>
      <c r="DQ24" s="95">
        <v>80231.617439484166</v>
      </c>
      <c r="DR24" s="95">
        <v>33130.307799022681</v>
      </c>
      <c r="DS24" s="95">
        <v>61013.190982928594</v>
      </c>
      <c r="DT24" s="95">
        <v>113361.92523850684</v>
      </c>
      <c r="DU24" s="95">
        <v>-60803.781641652211</v>
      </c>
      <c r="DV24" s="95">
        <v>209.40934127639048</v>
      </c>
      <c r="DW24" s="97">
        <v>52558.143596854628</v>
      </c>
      <c r="DY24" s="97">
        <v>35</v>
      </c>
      <c r="DZ24" s="128">
        <v>6.6592915207329725E-2</v>
      </c>
    </row>
    <row r="25" spans="2:131" x14ac:dyDescent="0.15">
      <c r="B25" s="18">
        <v>20</v>
      </c>
      <c r="C25" s="35" t="s">
        <v>95</v>
      </c>
      <c r="D25" s="94">
        <v>9.0019026279340491</v>
      </c>
      <c r="E25" s="95">
        <v>0</v>
      </c>
      <c r="F25" s="95">
        <v>21.597185051326075</v>
      </c>
      <c r="G25" s="95">
        <v>0</v>
      </c>
      <c r="H25" s="95">
        <v>21.581869993152132</v>
      </c>
      <c r="I25" s="95">
        <v>0</v>
      </c>
      <c r="J25" s="95">
        <v>54.406582495654717</v>
      </c>
      <c r="K25" s="95">
        <v>83.241190234502014</v>
      </c>
      <c r="L25" s="95">
        <v>0</v>
      </c>
      <c r="M25" s="95">
        <v>779.885840244424</v>
      </c>
      <c r="N25" s="95">
        <v>0.50153456199242696</v>
      </c>
      <c r="O25" s="95">
        <v>1.1653282246592723E-2</v>
      </c>
      <c r="P25" s="95">
        <v>0</v>
      </c>
      <c r="Q25" s="95">
        <v>2.9909138203900492</v>
      </c>
      <c r="R25" s="95">
        <v>0</v>
      </c>
      <c r="S25" s="95">
        <v>97.138161885544136</v>
      </c>
      <c r="T25" s="95">
        <v>460.49745083756892</v>
      </c>
      <c r="U25" s="95">
        <v>88.848734289512677</v>
      </c>
      <c r="V25" s="95">
        <v>1526.1770883531462</v>
      </c>
      <c r="W25" s="95">
        <v>74847.911492167157</v>
      </c>
      <c r="X25" s="95">
        <v>297036.7748786392</v>
      </c>
      <c r="Y25" s="95">
        <v>81455.875387931403</v>
      </c>
      <c r="Z25" s="95">
        <v>0</v>
      </c>
      <c r="AA25" s="95">
        <v>947.92884923508007</v>
      </c>
      <c r="AB25" s="95">
        <v>0</v>
      </c>
      <c r="AC25" s="95">
        <v>0</v>
      </c>
      <c r="AD25" s="95">
        <v>0</v>
      </c>
      <c r="AE25" s="95">
        <v>0</v>
      </c>
      <c r="AF25" s="95">
        <v>0</v>
      </c>
      <c r="AG25" s="95">
        <v>233.96262228174228</v>
      </c>
      <c r="AH25" s="95">
        <v>0</v>
      </c>
      <c r="AI25" s="95">
        <v>0</v>
      </c>
      <c r="AJ25" s="95">
        <v>1300.3809966587187</v>
      </c>
      <c r="AK25" s="95">
        <v>1841.0353626419826</v>
      </c>
      <c r="AL25" s="95">
        <v>0</v>
      </c>
      <c r="AM25" s="95">
        <v>0</v>
      </c>
      <c r="AN25" s="95">
        <v>0</v>
      </c>
      <c r="AO25" s="95">
        <v>71.892946401920568</v>
      </c>
      <c r="AP25" s="95">
        <v>5796.8082512215124</v>
      </c>
      <c r="AQ25" s="95">
        <v>0.69882834948721462</v>
      </c>
      <c r="AR25" s="95">
        <v>0</v>
      </c>
      <c r="AS25" s="95">
        <v>189.57285523926097</v>
      </c>
      <c r="AT25" s="95">
        <v>7.0016253131251416</v>
      </c>
      <c r="AU25" s="95">
        <v>48.819016859736642</v>
      </c>
      <c r="AV25" s="95">
        <v>987.23311018182665</v>
      </c>
      <c r="AW25" s="95">
        <v>35825.697354042932</v>
      </c>
      <c r="AX25" s="95">
        <v>227.92772654579574</v>
      </c>
      <c r="AY25" s="95">
        <v>9051.1348091729778</v>
      </c>
      <c r="AZ25" s="95">
        <v>0</v>
      </c>
      <c r="BA25" s="95">
        <v>0</v>
      </c>
      <c r="BB25" s="95">
        <v>0</v>
      </c>
      <c r="BC25" s="95">
        <v>0</v>
      </c>
      <c r="BD25" s="95">
        <v>0</v>
      </c>
      <c r="BE25" s="95">
        <v>0</v>
      </c>
      <c r="BF25" s="95">
        <v>0</v>
      </c>
      <c r="BG25" s="95">
        <v>50.727803016743486</v>
      </c>
      <c r="BH25" s="95">
        <v>0</v>
      </c>
      <c r="BI25" s="95">
        <v>0.24206712167053634</v>
      </c>
      <c r="BJ25" s="95">
        <v>0</v>
      </c>
      <c r="BK25" s="95">
        <v>1.1348599599744003</v>
      </c>
      <c r="BL25" s="95">
        <v>3549.9388071559138</v>
      </c>
      <c r="BM25" s="95">
        <v>458.18036867135146</v>
      </c>
      <c r="BN25" s="95">
        <v>0.26877306790002342</v>
      </c>
      <c r="BO25" s="95">
        <v>0.64074721201230378</v>
      </c>
      <c r="BP25" s="95">
        <v>0</v>
      </c>
      <c r="BQ25" s="95">
        <v>0</v>
      </c>
      <c r="BR25" s="95">
        <v>1.6434016030657205E-2</v>
      </c>
      <c r="BS25" s="95">
        <v>49.088467665099998</v>
      </c>
      <c r="BT25" s="95">
        <v>0.4528598054271375</v>
      </c>
      <c r="BU25" s="95">
        <v>-788.79505611537343</v>
      </c>
      <c r="BV25" s="95">
        <v>220.70550870308821</v>
      </c>
      <c r="BW25" s="95">
        <v>0</v>
      </c>
      <c r="BX25" s="95">
        <v>0</v>
      </c>
      <c r="BY25" s="95">
        <v>76.635503130410882</v>
      </c>
      <c r="BZ25" s="95">
        <v>0</v>
      </c>
      <c r="CA25" s="95">
        <v>61.684823047854834</v>
      </c>
      <c r="CB25" s="95">
        <v>0</v>
      </c>
      <c r="CC25" s="95">
        <v>4.137721686719865</v>
      </c>
      <c r="CD25" s="95">
        <v>0</v>
      </c>
      <c r="CE25" s="95">
        <v>16.421491229195599</v>
      </c>
      <c r="CF25" s="95">
        <v>1017.0924287694636</v>
      </c>
      <c r="CG25" s="95">
        <v>1387.8262245472417</v>
      </c>
      <c r="CH25" s="95">
        <v>0</v>
      </c>
      <c r="CI25" s="95">
        <v>0</v>
      </c>
      <c r="CJ25" s="95">
        <v>0</v>
      </c>
      <c r="CK25" s="95">
        <v>8.7687285154243693</v>
      </c>
      <c r="CL25" s="95">
        <v>0.10217649046825054</v>
      </c>
      <c r="CM25" s="95">
        <v>5.6179532308263358</v>
      </c>
      <c r="CN25" s="95">
        <v>104.21116496847974</v>
      </c>
      <c r="CO25" s="95">
        <v>204.03419931709394</v>
      </c>
      <c r="CP25" s="95">
        <v>0</v>
      </c>
      <c r="CQ25" s="95">
        <v>0.29383280510750659</v>
      </c>
      <c r="CR25" s="95">
        <v>0</v>
      </c>
      <c r="CS25" s="95">
        <v>92.388925469936552</v>
      </c>
      <c r="CT25" s="95">
        <v>316.39126172696496</v>
      </c>
      <c r="CU25" s="95">
        <v>305.07168237648642</v>
      </c>
      <c r="CV25" s="95">
        <v>0</v>
      </c>
      <c r="CW25" s="95">
        <v>0</v>
      </c>
      <c r="CX25" s="95">
        <v>8.1005173099213561</v>
      </c>
      <c r="CY25" s="95">
        <v>2232.2183299203798</v>
      </c>
      <c r="CZ25" s="95">
        <v>53.406913960478605</v>
      </c>
      <c r="DA25" s="95">
        <v>1.5611433259227531E-2</v>
      </c>
      <c r="DB25" s="95">
        <v>19.616794147566871</v>
      </c>
      <c r="DC25" s="95">
        <v>117.55855327333904</v>
      </c>
      <c r="DD25" s="95">
        <v>3.6592559994225615</v>
      </c>
      <c r="DE25" s="95">
        <v>4335.3853869112691</v>
      </c>
      <c r="DF25" s="95">
        <v>5.3614791994061646</v>
      </c>
      <c r="DG25" s="96">
        <v>526935.13882030768</v>
      </c>
      <c r="DH25" s="94">
        <v>1041.4508395662615</v>
      </c>
      <c r="DI25" s="95">
        <v>1010.4197071748905</v>
      </c>
      <c r="DJ25" s="95">
        <v>0</v>
      </c>
      <c r="DK25" s="95">
        <v>0</v>
      </c>
      <c r="DL25" s="95">
        <v>0</v>
      </c>
      <c r="DM25" s="95">
        <v>0</v>
      </c>
      <c r="DN25" s="95">
        <v>0</v>
      </c>
      <c r="DO25" s="95">
        <v>939.49806813411885</v>
      </c>
      <c r="DP25" s="95">
        <v>2991.3686148752704</v>
      </c>
      <c r="DQ25" s="95">
        <v>529926.50743518292</v>
      </c>
      <c r="DR25" s="95">
        <v>108541.82</v>
      </c>
      <c r="DS25" s="95">
        <v>111533.18861487528</v>
      </c>
      <c r="DT25" s="95">
        <v>638468.32743518287</v>
      </c>
      <c r="DU25" s="95">
        <v>-423966.98543928325</v>
      </c>
      <c r="DV25" s="95">
        <v>-312433.79682440788</v>
      </c>
      <c r="DW25" s="97">
        <v>214501.34199589971</v>
      </c>
      <c r="DY25" s="97">
        <v>26</v>
      </c>
      <c r="DZ25" s="128">
        <v>1.2121136286642442E-2</v>
      </c>
    </row>
    <row r="26" spans="2:131" x14ac:dyDescent="0.15">
      <c r="B26" s="18">
        <v>21</v>
      </c>
      <c r="C26" s="36" t="s">
        <v>96</v>
      </c>
      <c r="D26" s="94">
        <v>14627.939919981009</v>
      </c>
      <c r="E26" s="95">
        <v>3962.2890619991408</v>
      </c>
      <c r="F26" s="95">
        <v>5367.9243123952729</v>
      </c>
      <c r="G26" s="95">
        <v>39.659971262427582</v>
      </c>
      <c r="H26" s="95">
        <v>130.67516684759019</v>
      </c>
      <c r="I26" s="95">
        <v>0</v>
      </c>
      <c r="J26" s="95">
        <v>14909.455097672841</v>
      </c>
      <c r="K26" s="95">
        <v>3536.2911958030004</v>
      </c>
      <c r="L26" s="95">
        <v>1044.6341134330355</v>
      </c>
      <c r="M26" s="95">
        <v>18576.030123950011</v>
      </c>
      <c r="N26" s="95">
        <v>1355.8788197781018</v>
      </c>
      <c r="O26" s="95">
        <v>105.8341544387138</v>
      </c>
      <c r="P26" s="95">
        <v>0</v>
      </c>
      <c r="Q26" s="95">
        <v>34.43069615590192</v>
      </c>
      <c r="R26" s="95">
        <v>0</v>
      </c>
      <c r="S26" s="95">
        <v>250.40059508273603</v>
      </c>
      <c r="T26" s="95">
        <v>1189.7990209840275</v>
      </c>
      <c r="U26" s="95">
        <v>18.116679238852367</v>
      </c>
      <c r="V26" s="95">
        <v>634.73018858504167</v>
      </c>
      <c r="W26" s="95">
        <v>34.167099558868038</v>
      </c>
      <c r="X26" s="95">
        <v>1470.9951810367913</v>
      </c>
      <c r="Y26" s="95">
        <v>3758.2796440762068</v>
      </c>
      <c r="Z26" s="95">
        <v>0</v>
      </c>
      <c r="AA26" s="95">
        <v>545.47020114188285</v>
      </c>
      <c r="AB26" s="95">
        <v>0</v>
      </c>
      <c r="AC26" s="95">
        <v>0</v>
      </c>
      <c r="AD26" s="95">
        <v>0</v>
      </c>
      <c r="AE26" s="95">
        <v>0</v>
      </c>
      <c r="AF26" s="95">
        <v>0</v>
      </c>
      <c r="AG26" s="95">
        <v>8507.3002909628322</v>
      </c>
      <c r="AH26" s="95">
        <v>0</v>
      </c>
      <c r="AI26" s="95">
        <v>0</v>
      </c>
      <c r="AJ26" s="95">
        <v>763.48444310546358</v>
      </c>
      <c r="AK26" s="95">
        <v>574.65081835955459</v>
      </c>
      <c r="AL26" s="95">
        <v>0</v>
      </c>
      <c r="AM26" s="95">
        <v>0</v>
      </c>
      <c r="AN26" s="95">
        <v>0</v>
      </c>
      <c r="AO26" s="95">
        <v>118.00222242561182</v>
      </c>
      <c r="AP26" s="95">
        <v>105.47827169305191</v>
      </c>
      <c r="AQ26" s="95">
        <v>8.8100229722154051</v>
      </c>
      <c r="AR26" s="95">
        <v>0</v>
      </c>
      <c r="AS26" s="95">
        <v>637.75550664462844</v>
      </c>
      <c r="AT26" s="95">
        <v>6.1495624542578273</v>
      </c>
      <c r="AU26" s="95">
        <v>24.529249225715748</v>
      </c>
      <c r="AV26" s="95">
        <v>11825.784143509232</v>
      </c>
      <c r="AW26" s="95">
        <v>22540.757457033811</v>
      </c>
      <c r="AX26" s="95">
        <v>149.81261429814305</v>
      </c>
      <c r="AY26" s="95">
        <v>254.77561517551669</v>
      </c>
      <c r="AZ26" s="95">
        <v>0</v>
      </c>
      <c r="BA26" s="95">
        <v>0</v>
      </c>
      <c r="BB26" s="95">
        <v>0</v>
      </c>
      <c r="BC26" s="95">
        <v>0</v>
      </c>
      <c r="BD26" s="95">
        <v>0</v>
      </c>
      <c r="BE26" s="95">
        <v>0</v>
      </c>
      <c r="BF26" s="95">
        <v>0</v>
      </c>
      <c r="BG26" s="95">
        <v>22.492221158665608</v>
      </c>
      <c r="BH26" s="95">
        <v>0</v>
      </c>
      <c r="BI26" s="95">
        <v>68.182809950217091</v>
      </c>
      <c r="BJ26" s="95">
        <v>0</v>
      </c>
      <c r="BK26" s="95">
        <v>10.561519304923047</v>
      </c>
      <c r="BL26" s="95">
        <v>16.834750122898885</v>
      </c>
      <c r="BM26" s="95">
        <v>381.73662308939572</v>
      </c>
      <c r="BN26" s="95">
        <v>7.1740036279686129E-2</v>
      </c>
      <c r="BO26" s="95">
        <v>0</v>
      </c>
      <c r="BP26" s="95">
        <v>0</v>
      </c>
      <c r="BQ26" s="95">
        <v>0</v>
      </c>
      <c r="BR26" s="95">
        <v>4.0774725500310947</v>
      </c>
      <c r="BS26" s="95">
        <v>138.40633012100349</v>
      </c>
      <c r="BT26" s="95">
        <v>1032.0842691538326</v>
      </c>
      <c r="BU26" s="95">
        <v>5521.3522913470933</v>
      </c>
      <c r="BV26" s="95">
        <v>541.38745975093855</v>
      </c>
      <c r="BW26" s="95">
        <v>3.8636433081700972</v>
      </c>
      <c r="BX26" s="95">
        <v>0</v>
      </c>
      <c r="BY26" s="95">
        <v>0</v>
      </c>
      <c r="BZ26" s="95">
        <v>0</v>
      </c>
      <c r="CA26" s="95">
        <v>105.89769959814743</v>
      </c>
      <c r="CB26" s="95">
        <v>0</v>
      </c>
      <c r="CC26" s="95">
        <v>99.857016706172743</v>
      </c>
      <c r="CD26" s="95">
        <v>0</v>
      </c>
      <c r="CE26" s="95">
        <v>2.5845257168444444</v>
      </c>
      <c r="CF26" s="95">
        <v>419.78733756779303</v>
      </c>
      <c r="CG26" s="95">
        <v>1049.2467322053678</v>
      </c>
      <c r="CH26" s="95">
        <v>10.743084793320703</v>
      </c>
      <c r="CI26" s="95">
        <v>0</v>
      </c>
      <c r="CJ26" s="95">
        <v>0</v>
      </c>
      <c r="CK26" s="95">
        <v>1.5099397729205137</v>
      </c>
      <c r="CL26" s="95">
        <v>0.15391416254857232</v>
      </c>
      <c r="CM26" s="95">
        <v>0.12918358430850174</v>
      </c>
      <c r="CN26" s="95">
        <v>114.21776023654509</v>
      </c>
      <c r="CO26" s="95">
        <v>64.595761219328011</v>
      </c>
      <c r="CP26" s="95">
        <v>0</v>
      </c>
      <c r="CQ26" s="95">
        <v>1751.9421389778679</v>
      </c>
      <c r="CR26" s="95">
        <v>0</v>
      </c>
      <c r="CS26" s="95">
        <v>476.52735291161275</v>
      </c>
      <c r="CT26" s="95">
        <v>1762.6330861543679</v>
      </c>
      <c r="CU26" s="95">
        <v>270.47566136182758</v>
      </c>
      <c r="CV26" s="95">
        <v>0.70642238156559722</v>
      </c>
      <c r="CW26" s="95">
        <v>0</v>
      </c>
      <c r="CX26" s="95">
        <v>0.25575791481362825</v>
      </c>
      <c r="CY26" s="95">
        <v>985.1398282626343</v>
      </c>
      <c r="CZ26" s="95">
        <v>35.874076076853832</v>
      </c>
      <c r="DA26" s="95">
        <v>460.10379193513228</v>
      </c>
      <c r="DB26" s="95">
        <v>22.23836565673874</v>
      </c>
      <c r="DC26" s="95">
        <v>77.720585432161926</v>
      </c>
      <c r="DD26" s="95">
        <v>210.20361280976383</v>
      </c>
      <c r="DE26" s="95">
        <v>11025.05721012954</v>
      </c>
      <c r="DF26" s="95">
        <v>4.3748916787424923</v>
      </c>
      <c r="DG26" s="96">
        <v>143803.31832842185</v>
      </c>
      <c r="DH26" s="94">
        <v>2060.5649319032204</v>
      </c>
      <c r="DI26" s="95">
        <v>11397.243213868936</v>
      </c>
      <c r="DJ26" s="95">
        <v>0</v>
      </c>
      <c r="DK26" s="95">
        <v>0</v>
      </c>
      <c r="DL26" s="95">
        <v>0</v>
      </c>
      <c r="DM26" s="95">
        <v>0</v>
      </c>
      <c r="DN26" s="95">
        <v>0</v>
      </c>
      <c r="DO26" s="95">
        <v>-186.0169469798287</v>
      </c>
      <c r="DP26" s="95">
        <v>13271.791198792325</v>
      </c>
      <c r="DQ26" s="95">
        <v>157075.10952721417</v>
      </c>
      <c r="DR26" s="95">
        <v>805808.14560000005</v>
      </c>
      <c r="DS26" s="95">
        <v>819079.93679879233</v>
      </c>
      <c r="DT26" s="95">
        <v>962883.25512721424</v>
      </c>
      <c r="DU26" s="95">
        <v>-40313.02776970718</v>
      </c>
      <c r="DV26" s="95">
        <v>778766.90902908519</v>
      </c>
      <c r="DW26" s="97">
        <v>922570.2273575071</v>
      </c>
      <c r="DY26" s="97">
        <v>201</v>
      </c>
      <c r="DZ26" s="128">
        <v>2.1786959305604175E-2</v>
      </c>
    </row>
    <row r="27" spans="2:131" x14ac:dyDescent="0.15">
      <c r="B27" s="18">
        <v>22</v>
      </c>
      <c r="C27" s="36" t="s">
        <v>5</v>
      </c>
      <c r="D27" s="94">
        <v>4.2144543758947535</v>
      </c>
      <c r="E27" s="95">
        <v>0</v>
      </c>
      <c r="F27" s="95">
        <v>36.724062925826082</v>
      </c>
      <c r="G27" s="95">
        <v>0.21082888939901162</v>
      </c>
      <c r="H27" s="95">
        <v>41.902227901929201</v>
      </c>
      <c r="I27" s="95">
        <v>0</v>
      </c>
      <c r="J27" s="95">
        <v>5316.6083835572354</v>
      </c>
      <c r="K27" s="95">
        <v>1266.8707513909724</v>
      </c>
      <c r="L27" s="95">
        <v>5230.9130092829828</v>
      </c>
      <c r="M27" s="95">
        <v>9086.9644955723579</v>
      </c>
      <c r="N27" s="95">
        <v>682.25218575160613</v>
      </c>
      <c r="O27" s="95">
        <v>5.2237912927510326</v>
      </c>
      <c r="P27" s="95">
        <v>0</v>
      </c>
      <c r="Q27" s="95">
        <v>4.45118350916872</v>
      </c>
      <c r="R27" s="95">
        <v>0</v>
      </c>
      <c r="S27" s="95">
        <v>18.132456885301572</v>
      </c>
      <c r="T27" s="95">
        <v>635.076173832888</v>
      </c>
      <c r="U27" s="95">
        <v>11.404996728888271</v>
      </c>
      <c r="V27" s="95">
        <v>101.5190134810539</v>
      </c>
      <c r="W27" s="95">
        <v>129.08462739367914</v>
      </c>
      <c r="X27" s="95">
        <v>7222.9183261188427</v>
      </c>
      <c r="Y27" s="95">
        <v>30736.459122226144</v>
      </c>
      <c r="Z27" s="95">
        <v>0</v>
      </c>
      <c r="AA27" s="95">
        <v>7.5859759647258729</v>
      </c>
      <c r="AB27" s="95">
        <v>0</v>
      </c>
      <c r="AC27" s="95">
        <v>0</v>
      </c>
      <c r="AD27" s="95">
        <v>0</v>
      </c>
      <c r="AE27" s="95">
        <v>0</v>
      </c>
      <c r="AF27" s="95">
        <v>0</v>
      </c>
      <c r="AG27" s="95">
        <v>1877.9454741905392</v>
      </c>
      <c r="AH27" s="95">
        <v>0</v>
      </c>
      <c r="AI27" s="95">
        <v>0</v>
      </c>
      <c r="AJ27" s="95">
        <v>125.51666184702479</v>
      </c>
      <c r="AK27" s="95">
        <v>477.99701099021041</v>
      </c>
      <c r="AL27" s="95">
        <v>0</v>
      </c>
      <c r="AM27" s="95">
        <v>0</v>
      </c>
      <c r="AN27" s="95">
        <v>0</v>
      </c>
      <c r="AO27" s="95">
        <v>8.407409607895616</v>
      </c>
      <c r="AP27" s="95">
        <v>7.0569424730412251</v>
      </c>
      <c r="AQ27" s="95">
        <v>0.86914104774547274</v>
      </c>
      <c r="AR27" s="95">
        <v>0</v>
      </c>
      <c r="AS27" s="95">
        <v>81.037060204840998</v>
      </c>
      <c r="AT27" s="95">
        <v>27.299326179637877</v>
      </c>
      <c r="AU27" s="95">
        <v>263.66775882354062</v>
      </c>
      <c r="AV27" s="95">
        <v>1667.3207484437032</v>
      </c>
      <c r="AW27" s="95">
        <v>28092.218208495986</v>
      </c>
      <c r="AX27" s="95">
        <v>89.953991332829048</v>
      </c>
      <c r="AY27" s="95">
        <v>279.13306335111355</v>
      </c>
      <c r="AZ27" s="95">
        <v>0</v>
      </c>
      <c r="BA27" s="95">
        <v>0</v>
      </c>
      <c r="BB27" s="95">
        <v>0</v>
      </c>
      <c r="BC27" s="95">
        <v>0</v>
      </c>
      <c r="BD27" s="95">
        <v>0</v>
      </c>
      <c r="BE27" s="95">
        <v>0</v>
      </c>
      <c r="BF27" s="95">
        <v>0</v>
      </c>
      <c r="BG27" s="95">
        <v>29.19802513604478</v>
      </c>
      <c r="BH27" s="95">
        <v>0</v>
      </c>
      <c r="BI27" s="95">
        <v>817.21516078488412</v>
      </c>
      <c r="BJ27" s="95">
        <v>0</v>
      </c>
      <c r="BK27" s="95">
        <v>24.674052032991803</v>
      </c>
      <c r="BL27" s="95">
        <v>339.71770553285216</v>
      </c>
      <c r="BM27" s="95">
        <v>153.9571612341359</v>
      </c>
      <c r="BN27" s="95">
        <v>94.898325317407497</v>
      </c>
      <c r="BO27" s="95">
        <v>64.606410551005069</v>
      </c>
      <c r="BP27" s="95">
        <v>223.38665359118139</v>
      </c>
      <c r="BQ27" s="95">
        <v>0</v>
      </c>
      <c r="BR27" s="95">
        <v>422.11704773206134</v>
      </c>
      <c r="BS27" s="95">
        <v>920.61186330033729</v>
      </c>
      <c r="BT27" s="95">
        <v>651.38348057516282</v>
      </c>
      <c r="BU27" s="95">
        <v>6217.5014875013276</v>
      </c>
      <c r="BV27" s="95">
        <v>6219.68303186303</v>
      </c>
      <c r="BW27" s="95">
        <v>30.271439861531711</v>
      </c>
      <c r="BX27" s="95">
        <v>6.130278453829864</v>
      </c>
      <c r="BY27" s="95">
        <v>0</v>
      </c>
      <c r="BZ27" s="95">
        <v>0</v>
      </c>
      <c r="CA27" s="95">
        <v>358.00219838816878</v>
      </c>
      <c r="CB27" s="95">
        <v>0</v>
      </c>
      <c r="CC27" s="95">
        <v>103.16719405554863</v>
      </c>
      <c r="CD27" s="95">
        <v>0</v>
      </c>
      <c r="CE27" s="95">
        <v>21.127278619299162</v>
      </c>
      <c r="CF27" s="95">
        <v>262.79469240638031</v>
      </c>
      <c r="CG27" s="95">
        <v>145.9280620730371</v>
      </c>
      <c r="CH27" s="95">
        <v>215.66216100787722</v>
      </c>
      <c r="CI27" s="95">
        <v>0</v>
      </c>
      <c r="CJ27" s="95">
        <v>0</v>
      </c>
      <c r="CK27" s="95">
        <v>10.281476752918644</v>
      </c>
      <c r="CL27" s="95">
        <v>3.2852339392927332</v>
      </c>
      <c r="CM27" s="95">
        <v>10.832153021881691</v>
      </c>
      <c r="CN27" s="95">
        <v>4849.3967268623373</v>
      </c>
      <c r="CO27" s="95">
        <v>504.41543335770609</v>
      </c>
      <c r="CP27" s="95">
        <v>0</v>
      </c>
      <c r="CQ27" s="95">
        <v>3268.0684627943956</v>
      </c>
      <c r="CR27" s="95">
        <v>0</v>
      </c>
      <c r="CS27" s="95">
        <v>674.09349166322909</v>
      </c>
      <c r="CT27" s="95">
        <v>621.82460082763134</v>
      </c>
      <c r="CU27" s="95">
        <v>3240.2691437119415</v>
      </c>
      <c r="CV27" s="95">
        <v>73.074081576285536</v>
      </c>
      <c r="CW27" s="95">
        <v>0</v>
      </c>
      <c r="CX27" s="95">
        <v>60.293255301003477</v>
      </c>
      <c r="CY27" s="95">
        <v>2246.162376120828</v>
      </c>
      <c r="CZ27" s="95">
        <v>25.742825443501783</v>
      </c>
      <c r="DA27" s="95">
        <v>77.210334546647132</v>
      </c>
      <c r="DB27" s="95">
        <v>81.066894641995717</v>
      </c>
      <c r="DC27" s="95">
        <v>994.97944689365522</v>
      </c>
      <c r="DD27" s="95">
        <v>690.92640144024062</v>
      </c>
      <c r="DE27" s="95">
        <v>0</v>
      </c>
      <c r="DF27" s="95">
        <v>0.61691152843408648</v>
      </c>
      <c r="DG27" s="96">
        <v>128291.51182451181</v>
      </c>
      <c r="DH27" s="94">
        <v>690.20548938546881</v>
      </c>
      <c r="DI27" s="95">
        <v>2161.6246870497275</v>
      </c>
      <c r="DJ27" s="95">
        <v>0</v>
      </c>
      <c r="DK27" s="95">
        <v>0</v>
      </c>
      <c r="DL27" s="95">
        <v>0</v>
      </c>
      <c r="DM27" s="95">
        <v>0</v>
      </c>
      <c r="DN27" s="95">
        <v>0</v>
      </c>
      <c r="DO27" s="95">
        <v>-180.59876196443591</v>
      </c>
      <c r="DP27" s="95">
        <v>2671.2314144707602</v>
      </c>
      <c r="DQ27" s="95">
        <v>130962.74323898258</v>
      </c>
      <c r="DR27" s="95">
        <v>517323.75845134177</v>
      </c>
      <c r="DS27" s="95">
        <v>519994.98986581259</v>
      </c>
      <c r="DT27" s="95">
        <v>648286.5016903244</v>
      </c>
      <c r="DU27" s="95">
        <v>-29098.99355888462</v>
      </c>
      <c r="DV27" s="95">
        <v>490895.99630692793</v>
      </c>
      <c r="DW27" s="97">
        <v>619187.5081314398</v>
      </c>
      <c r="DY27" s="97">
        <v>609</v>
      </c>
      <c r="DZ27" s="128">
        <v>9.8354697406253674E-2</v>
      </c>
    </row>
    <row r="28" spans="2:131" x14ac:dyDescent="0.15">
      <c r="B28" s="18">
        <v>23</v>
      </c>
      <c r="C28" s="35" t="s">
        <v>6</v>
      </c>
      <c r="D28" s="94">
        <v>12335.20119702165</v>
      </c>
      <c r="E28" s="95">
        <v>0</v>
      </c>
      <c r="F28" s="95">
        <v>80.240636431569158</v>
      </c>
      <c r="G28" s="95">
        <v>0.57821917535907341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1.5110380737751312</v>
      </c>
      <c r="T28" s="95">
        <v>0.10108853012712166</v>
      </c>
      <c r="U28" s="95">
        <v>0.15401203827212306</v>
      </c>
      <c r="V28" s="95">
        <v>0</v>
      </c>
      <c r="W28" s="95">
        <v>0</v>
      </c>
      <c r="X28" s="95">
        <v>0</v>
      </c>
      <c r="Y28" s="95">
        <v>1.7433332295292592</v>
      </c>
      <c r="Z28" s="95">
        <v>0</v>
      </c>
      <c r="AA28" s="95">
        <v>473.46404444518663</v>
      </c>
      <c r="AB28" s="95">
        <v>0</v>
      </c>
      <c r="AC28" s="95">
        <v>0</v>
      </c>
      <c r="AD28" s="95">
        <v>0</v>
      </c>
      <c r="AE28" s="95">
        <v>0</v>
      </c>
      <c r="AF28" s="95">
        <v>0</v>
      </c>
      <c r="AG28" s="95">
        <v>707.4905591738061</v>
      </c>
      <c r="AH28" s="95">
        <v>0</v>
      </c>
      <c r="AI28" s="95">
        <v>0</v>
      </c>
      <c r="AJ28" s="95">
        <v>0</v>
      </c>
      <c r="AK28" s="95">
        <v>25.261790562442187</v>
      </c>
      <c r="AL28" s="95">
        <v>0</v>
      </c>
      <c r="AM28" s="95">
        <v>0</v>
      </c>
      <c r="AN28" s="95">
        <v>0</v>
      </c>
      <c r="AO28" s="95">
        <v>0</v>
      </c>
      <c r="AP28" s="95">
        <v>1.32131561460091</v>
      </c>
      <c r="AQ28" s="95">
        <v>5.5603248885974788E-2</v>
      </c>
      <c r="AR28" s="95">
        <v>0</v>
      </c>
      <c r="AS28" s="95">
        <v>0</v>
      </c>
      <c r="AT28" s="95">
        <v>0</v>
      </c>
      <c r="AU28" s="95">
        <v>1.5594641688477611</v>
      </c>
      <c r="AV28" s="95">
        <v>0</v>
      </c>
      <c r="AW28" s="95">
        <v>0</v>
      </c>
      <c r="AX28" s="95">
        <v>0.33211376971616763</v>
      </c>
      <c r="AY28" s="95">
        <v>0</v>
      </c>
      <c r="AZ28" s="95">
        <v>0</v>
      </c>
      <c r="BA28" s="95">
        <v>0</v>
      </c>
      <c r="BB28" s="95">
        <v>0</v>
      </c>
      <c r="BC28" s="95">
        <v>0</v>
      </c>
      <c r="BD28" s="95">
        <v>0</v>
      </c>
      <c r="BE28" s="95">
        <v>0</v>
      </c>
      <c r="BF28" s="95">
        <v>0</v>
      </c>
      <c r="BG28" s="95">
        <v>0</v>
      </c>
      <c r="BH28" s="95">
        <v>0</v>
      </c>
      <c r="BI28" s="95">
        <v>0</v>
      </c>
      <c r="BJ28" s="95">
        <v>0</v>
      </c>
      <c r="BK28" s="95">
        <v>0</v>
      </c>
      <c r="BL28" s="95">
        <v>0</v>
      </c>
      <c r="BM28" s="95">
        <v>0</v>
      </c>
      <c r="BN28" s="95">
        <v>179.93692732409983</v>
      </c>
      <c r="BO28" s="95">
        <v>45.092240360308011</v>
      </c>
      <c r="BP28" s="95">
        <v>27.605963866130118</v>
      </c>
      <c r="BQ28" s="95">
        <v>0</v>
      </c>
      <c r="BR28" s="95">
        <v>0</v>
      </c>
      <c r="BS28" s="95">
        <v>0</v>
      </c>
      <c r="BT28" s="95">
        <v>0</v>
      </c>
      <c r="BU28" s="95">
        <v>0</v>
      </c>
      <c r="BV28" s="95">
        <v>0</v>
      </c>
      <c r="BW28" s="95">
        <v>0.52800731225816755</v>
      </c>
      <c r="BX28" s="95">
        <v>0</v>
      </c>
      <c r="BY28" s="95">
        <v>0</v>
      </c>
      <c r="BZ28" s="95">
        <v>0</v>
      </c>
      <c r="CA28" s="95">
        <v>0</v>
      </c>
      <c r="CB28" s="95">
        <v>0</v>
      </c>
      <c r="CC28" s="95">
        <v>0</v>
      </c>
      <c r="CD28" s="95">
        <v>0</v>
      </c>
      <c r="CE28" s="95">
        <v>0</v>
      </c>
      <c r="CF28" s="95">
        <v>2.4434652943410535</v>
      </c>
      <c r="CG28" s="95">
        <v>0</v>
      </c>
      <c r="CH28" s="95">
        <v>0</v>
      </c>
      <c r="CI28" s="95">
        <v>0</v>
      </c>
      <c r="CJ28" s="95">
        <v>0</v>
      </c>
      <c r="CK28" s="95">
        <v>0</v>
      </c>
      <c r="CL28" s="95">
        <v>0</v>
      </c>
      <c r="CM28" s="95">
        <v>0</v>
      </c>
      <c r="CN28" s="95">
        <v>3.2211203765276237</v>
      </c>
      <c r="CO28" s="95">
        <v>0</v>
      </c>
      <c r="CP28" s="95">
        <v>0</v>
      </c>
      <c r="CQ28" s="95">
        <v>0</v>
      </c>
      <c r="CR28" s="95">
        <v>0</v>
      </c>
      <c r="CS28" s="95">
        <v>0</v>
      </c>
      <c r="CT28" s="95">
        <v>0</v>
      </c>
      <c r="CU28" s="95">
        <v>0</v>
      </c>
      <c r="CV28" s="95">
        <v>0</v>
      </c>
      <c r="CW28" s="95">
        <v>0</v>
      </c>
      <c r="CX28" s="95">
        <v>0</v>
      </c>
      <c r="CY28" s="95">
        <v>0</v>
      </c>
      <c r="CZ28" s="95">
        <v>0</v>
      </c>
      <c r="DA28" s="95">
        <v>0</v>
      </c>
      <c r="DB28" s="95">
        <v>0</v>
      </c>
      <c r="DC28" s="95">
        <v>16.760726240943676</v>
      </c>
      <c r="DD28" s="95">
        <v>108.82646877563944</v>
      </c>
      <c r="DE28" s="95">
        <v>0</v>
      </c>
      <c r="DF28" s="95">
        <v>14.243121509533546</v>
      </c>
      <c r="DG28" s="96">
        <v>14027.672456543551</v>
      </c>
      <c r="DH28" s="94">
        <v>0</v>
      </c>
      <c r="DI28" s="95">
        <v>187.20636261722694</v>
      </c>
      <c r="DJ28" s="95">
        <v>0</v>
      </c>
      <c r="DK28" s="95">
        <v>0</v>
      </c>
      <c r="DL28" s="95">
        <v>0</v>
      </c>
      <c r="DM28" s="95">
        <v>0</v>
      </c>
      <c r="DN28" s="95">
        <v>0</v>
      </c>
      <c r="DO28" s="95">
        <v>96.335262256677822</v>
      </c>
      <c r="DP28" s="95">
        <v>283.54162487390477</v>
      </c>
      <c r="DQ28" s="95">
        <v>14311.214081417453</v>
      </c>
      <c r="DR28" s="95">
        <v>0</v>
      </c>
      <c r="DS28" s="95">
        <v>283.54162487390477</v>
      </c>
      <c r="DT28" s="95">
        <v>14311.214081417453</v>
      </c>
      <c r="DU28" s="95">
        <v>-14311.214081417453</v>
      </c>
      <c r="DV28" s="95">
        <v>-14027.672456543547</v>
      </c>
      <c r="DW28" s="97">
        <v>0</v>
      </c>
      <c r="DY28" s="97">
        <v>0</v>
      </c>
      <c r="DZ28" s="128">
        <v>0</v>
      </c>
    </row>
    <row r="29" spans="2:131" x14ac:dyDescent="0.15">
      <c r="B29" s="18">
        <v>24</v>
      </c>
      <c r="C29" s="36" t="s">
        <v>97</v>
      </c>
      <c r="D29" s="94">
        <v>341.36463404685537</v>
      </c>
      <c r="E29" s="95">
        <v>133.86618663788292</v>
      </c>
      <c r="F29" s="95">
        <v>34.930865684924179</v>
      </c>
      <c r="G29" s="95">
        <v>0.23762431864071512</v>
      </c>
      <c r="H29" s="95">
        <v>114.27314607407698</v>
      </c>
      <c r="I29" s="95">
        <v>0</v>
      </c>
      <c r="J29" s="95">
        <v>1148.3341463360325</v>
      </c>
      <c r="K29" s="95">
        <v>685.82483903987873</v>
      </c>
      <c r="L29" s="95">
        <v>0</v>
      </c>
      <c r="M29" s="95">
        <v>4414.5845377335909</v>
      </c>
      <c r="N29" s="95">
        <v>597.67513613553808</v>
      </c>
      <c r="O29" s="95">
        <v>1.1886174857128544</v>
      </c>
      <c r="P29" s="95">
        <v>0</v>
      </c>
      <c r="Q29" s="95">
        <v>58.83303420814309</v>
      </c>
      <c r="R29" s="95">
        <v>0</v>
      </c>
      <c r="S29" s="95">
        <v>27.198685327952361</v>
      </c>
      <c r="T29" s="95">
        <v>403.9227132701875</v>
      </c>
      <c r="U29" s="95">
        <v>5.3985272362754708</v>
      </c>
      <c r="V29" s="95">
        <v>8.8482012207381118</v>
      </c>
      <c r="W29" s="95">
        <v>272.4227245657807</v>
      </c>
      <c r="X29" s="95">
        <v>615.18556752367499</v>
      </c>
      <c r="Y29" s="95">
        <v>3.7357140632769839</v>
      </c>
      <c r="Z29" s="95">
        <v>0</v>
      </c>
      <c r="AA29" s="95">
        <v>22622.492633154463</v>
      </c>
      <c r="AB29" s="95">
        <v>0</v>
      </c>
      <c r="AC29" s="95">
        <v>0</v>
      </c>
      <c r="AD29" s="95">
        <v>0</v>
      </c>
      <c r="AE29" s="95">
        <v>0</v>
      </c>
      <c r="AF29" s="95">
        <v>0</v>
      </c>
      <c r="AG29" s="95">
        <v>16071.698290403541</v>
      </c>
      <c r="AH29" s="95">
        <v>0</v>
      </c>
      <c r="AI29" s="95">
        <v>0</v>
      </c>
      <c r="AJ29" s="95">
        <v>1383.6180224108182</v>
      </c>
      <c r="AK29" s="95">
        <v>6015.1618345335164</v>
      </c>
      <c r="AL29" s="95">
        <v>0</v>
      </c>
      <c r="AM29" s="95">
        <v>0</v>
      </c>
      <c r="AN29" s="95">
        <v>0</v>
      </c>
      <c r="AO29" s="95">
        <v>82.560335938227681</v>
      </c>
      <c r="AP29" s="95">
        <v>370.80578639729947</v>
      </c>
      <c r="AQ29" s="95">
        <v>4.8863791081326156</v>
      </c>
      <c r="AR29" s="95">
        <v>0</v>
      </c>
      <c r="AS29" s="95">
        <v>314.41261568642301</v>
      </c>
      <c r="AT29" s="95">
        <v>30.265740222173392</v>
      </c>
      <c r="AU29" s="95">
        <v>168.50530575596875</v>
      </c>
      <c r="AV29" s="95">
        <v>867.58805099610686</v>
      </c>
      <c r="AW29" s="95">
        <v>34760.060463908507</v>
      </c>
      <c r="AX29" s="95">
        <v>128.22521926659212</v>
      </c>
      <c r="AY29" s="95">
        <v>688.49108678286518</v>
      </c>
      <c r="AZ29" s="95">
        <v>0</v>
      </c>
      <c r="BA29" s="95">
        <v>0</v>
      </c>
      <c r="BB29" s="95">
        <v>0</v>
      </c>
      <c r="BC29" s="95">
        <v>0</v>
      </c>
      <c r="BD29" s="95">
        <v>0</v>
      </c>
      <c r="BE29" s="95">
        <v>0</v>
      </c>
      <c r="BF29" s="95">
        <v>0</v>
      </c>
      <c r="BG29" s="95">
        <v>12.543061581958936</v>
      </c>
      <c r="BH29" s="95">
        <v>0</v>
      </c>
      <c r="BI29" s="95">
        <v>85.39913510753</v>
      </c>
      <c r="BJ29" s="95">
        <v>0</v>
      </c>
      <c r="BK29" s="95">
        <v>4.9421320837594847</v>
      </c>
      <c r="BL29" s="95">
        <v>97.62686592036674</v>
      </c>
      <c r="BM29" s="95">
        <v>56.346000882245626</v>
      </c>
      <c r="BN29" s="95">
        <v>141.71743030532215</v>
      </c>
      <c r="BO29" s="95">
        <v>185.08833950387174</v>
      </c>
      <c r="BP29" s="95">
        <v>1.0075169294208073</v>
      </c>
      <c r="BQ29" s="95">
        <v>0</v>
      </c>
      <c r="BR29" s="95">
        <v>903.72140076301548</v>
      </c>
      <c r="BS29" s="95">
        <v>2060.5628697529232</v>
      </c>
      <c r="BT29" s="95">
        <v>0</v>
      </c>
      <c r="BU29" s="95">
        <v>0</v>
      </c>
      <c r="BV29" s="95">
        <v>0</v>
      </c>
      <c r="BW29" s="95">
        <v>0</v>
      </c>
      <c r="BX29" s="95">
        <v>0</v>
      </c>
      <c r="BY29" s="95">
        <v>0</v>
      </c>
      <c r="BZ29" s="95">
        <v>0</v>
      </c>
      <c r="CA29" s="95">
        <v>12.197472240859014</v>
      </c>
      <c r="CB29" s="95">
        <v>0</v>
      </c>
      <c r="CC29" s="95">
        <v>0</v>
      </c>
      <c r="CD29" s="95">
        <v>0</v>
      </c>
      <c r="CE29" s="95">
        <v>0</v>
      </c>
      <c r="CF29" s="95">
        <v>165.05608063273817</v>
      </c>
      <c r="CG29" s="95">
        <v>52.474972333457302</v>
      </c>
      <c r="CH29" s="95">
        <v>0</v>
      </c>
      <c r="CI29" s="95">
        <v>0</v>
      </c>
      <c r="CJ29" s="95">
        <v>0</v>
      </c>
      <c r="CK29" s="95">
        <v>0</v>
      </c>
      <c r="CL29" s="95">
        <v>0</v>
      </c>
      <c r="CM29" s="95">
        <v>0</v>
      </c>
      <c r="CN29" s="95">
        <v>122.45537956012392</v>
      </c>
      <c r="CO29" s="95">
        <v>47.342074955209611</v>
      </c>
      <c r="CP29" s="95">
        <v>0</v>
      </c>
      <c r="CQ29" s="95">
        <v>1684.7233462243191</v>
      </c>
      <c r="CR29" s="95">
        <v>0</v>
      </c>
      <c r="CS29" s="95">
        <v>25.35015880198273</v>
      </c>
      <c r="CT29" s="95">
        <v>109.91393596056307</v>
      </c>
      <c r="CU29" s="95">
        <v>0</v>
      </c>
      <c r="CV29" s="95">
        <v>0</v>
      </c>
      <c r="CW29" s="95">
        <v>0</v>
      </c>
      <c r="CX29" s="95">
        <v>24.774273375840462</v>
      </c>
      <c r="CY29" s="95">
        <v>0</v>
      </c>
      <c r="CZ29" s="95">
        <v>4.1049937799384981</v>
      </c>
      <c r="DA29" s="95">
        <v>46.303239544279137</v>
      </c>
      <c r="DB29" s="95">
        <v>70.45691309864084</v>
      </c>
      <c r="DC29" s="95">
        <v>76.728751786430607</v>
      </c>
      <c r="DD29" s="95">
        <v>0.40864263934841077</v>
      </c>
      <c r="DE29" s="95">
        <v>0</v>
      </c>
      <c r="DF29" s="95">
        <v>11.019641042257728</v>
      </c>
      <c r="DG29" s="96">
        <v>98378.861294280156</v>
      </c>
      <c r="DH29" s="94">
        <v>0.37227912048838668</v>
      </c>
      <c r="DI29" s="95">
        <v>295.26857193286196</v>
      </c>
      <c r="DJ29" s="95">
        <v>0</v>
      </c>
      <c r="DK29" s="95">
        <v>0</v>
      </c>
      <c r="DL29" s="95">
        <v>0</v>
      </c>
      <c r="DM29" s="95">
        <v>0</v>
      </c>
      <c r="DN29" s="95">
        <v>0</v>
      </c>
      <c r="DO29" s="95">
        <v>-132.55714570566906</v>
      </c>
      <c r="DP29" s="95">
        <v>163.08370534768127</v>
      </c>
      <c r="DQ29" s="95">
        <v>98541.944999627842</v>
      </c>
      <c r="DR29" s="95">
        <v>144136.23264</v>
      </c>
      <c r="DS29" s="95">
        <v>144299.31634534767</v>
      </c>
      <c r="DT29" s="95">
        <v>242678.17763962786</v>
      </c>
      <c r="DU29" s="95">
        <v>-45308.786428452826</v>
      </c>
      <c r="DV29" s="95">
        <v>98990.529916894855</v>
      </c>
      <c r="DW29" s="97">
        <v>197369.39121117501</v>
      </c>
      <c r="DY29" s="97">
        <v>54</v>
      </c>
      <c r="DZ29" s="128">
        <v>2.735986551340314E-2</v>
      </c>
    </row>
    <row r="30" spans="2:131" x14ac:dyDescent="0.15">
      <c r="B30" s="18">
        <v>25</v>
      </c>
      <c r="C30" s="36" t="s">
        <v>98</v>
      </c>
      <c r="D30" s="94">
        <v>0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5">
        <v>462.23425780784135</v>
      </c>
      <c r="X30" s="95">
        <v>0</v>
      </c>
      <c r="Y30" s="95">
        <v>10.584523179284785</v>
      </c>
      <c r="Z30" s="95">
        <v>0</v>
      </c>
      <c r="AA30" s="95">
        <v>6625.810452695765</v>
      </c>
      <c r="AB30" s="95">
        <v>0</v>
      </c>
      <c r="AC30" s="95">
        <v>0</v>
      </c>
      <c r="AD30" s="95">
        <v>0</v>
      </c>
      <c r="AE30" s="95">
        <v>0</v>
      </c>
      <c r="AF30" s="95">
        <v>0</v>
      </c>
      <c r="AG30" s="95">
        <v>9324.5102891556635</v>
      </c>
      <c r="AH30" s="95">
        <v>0</v>
      </c>
      <c r="AI30" s="95">
        <v>0</v>
      </c>
      <c r="AJ30" s="95">
        <v>6.2564831444817086</v>
      </c>
      <c r="AK30" s="95">
        <v>197.70096961911275</v>
      </c>
      <c r="AL30" s="95">
        <v>0</v>
      </c>
      <c r="AM30" s="95">
        <v>0</v>
      </c>
      <c r="AN30" s="95">
        <v>0</v>
      </c>
      <c r="AO30" s="95">
        <v>0</v>
      </c>
      <c r="AP30" s="95">
        <v>7.2917046879827998</v>
      </c>
      <c r="AQ30" s="95">
        <v>0</v>
      </c>
      <c r="AR30" s="95">
        <v>0</v>
      </c>
      <c r="AS30" s="95">
        <v>3.248591449082544E-2</v>
      </c>
      <c r="AT30" s="95">
        <v>0.55609477995255763</v>
      </c>
      <c r="AU30" s="95">
        <v>0.76693015700264999</v>
      </c>
      <c r="AV30" s="95">
        <v>0</v>
      </c>
      <c r="AW30" s="95">
        <v>3014.2300606659346</v>
      </c>
      <c r="AX30" s="95">
        <v>6.7204198107271571</v>
      </c>
      <c r="AY30" s="95">
        <v>0</v>
      </c>
      <c r="AZ30" s="95">
        <v>0</v>
      </c>
      <c r="BA30" s="95">
        <v>0</v>
      </c>
      <c r="BB30" s="95">
        <v>0</v>
      </c>
      <c r="BC30" s="95">
        <v>0</v>
      </c>
      <c r="BD30" s="95">
        <v>0</v>
      </c>
      <c r="BE30" s="95">
        <v>0</v>
      </c>
      <c r="BF30" s="95">
        <v>0</v>
      </c>
      <c r="BG30" s="95">
        <v>0</v>
      </c>
      <c r="BH30" s="95">
        <v>0</v>
      </c>
      <c r="BI30" s="95">
        <v>0</v>
      </c>
      <c r="BJ30" s="95">
        <v>0</v>
      </c>
      <c r="BK30" s="95">
        <v>0</v>
      </c>
      <c r="BL30" s="95">
        <v>0</v>
      </c>
      <c r="BM30" s="95">
        <v>0</v>
      </c>
      <c r="BN30" s="95">
        <v>0</v>
      </c>
      <c r="BO30" s="95">
        <v>0</v>
      </c>
      <c r="BP30" s="95">
        <v>0</v>
      </c>
      <c r="BQ30" s="95">
        <v>0</v>
      </c>
      <c r="BR30" s="95">
        <v>0</v>
      </c>
      <c r="BS30" s="95">
        <v>0</v>
      </c>
      <c r="BT30" s="95">
        <v>0</v>
      </c>
      <c r="BU30" s="95">
        <v>0</v>
      </c>
      <c r="BV30" s="95">
        <v>0</v>
      </c>
      <c r="BW30" s="95">
        <v>0</v>
      </c>
      <c r="BX30" s="95">
        <v>0</v>
      </c>
      <c r="BY30" s="95">
        <v>0</v>
      </c>
      <c r="BZ30" s="95">
        <v>0</v>
      </c>
      <c r="CA30" s="95">
        <v>0</v>
      </c>
      <c r="CB30" s="95">
        <v>0</v>
      </c>
      <c r="CC30" s="95">
        <v>0</v>
      </c>
      <c r="CD30" s="95">
        <v>0</v>
      </c>
      <c r="CE30" s="95">
        <v>0</v>
      </c>
      <c r="CF30" s="95">
        <v>0</v>
      </c>
      <c r="CG30" s="95">
        <v>0</v>
      </c>
      <c r="CH30" s="95">
        <v>0</v>
      </c>
      <c r="CI30" s="95">
        <v>0</v>
      </c>
      <c r="CJ30" s="95">
        <v>0</v>
      </c>
      <c r="CK30" s="95">
        <v>0</v>
      </c>
      <c r="CL30" s="95">
        <v>0</v>
      </c>
      <c r="CM30" s="95">
        <v>0</v>
      </c>
      <c r="CN30" s="95">
        <v>0</v>
      </c>
      <c r="CO30" s="95">
        <v>0</v>
      </c>
      <c r="CP30" s="95">
        <v>0</v>
      </c>
      <c r="CQ30" s="95">
        <v>119.45396976240738</v>
      </c>
      <c r="CR30" s="95">
        <v>0</v>
      </c>
      <c r="CS30" s="95">
        <v>0</v>
      </c>
      <c r="CT30" s="95">
        <v>0</v>
      </c>
      <c r="CU30" s="95">
        <v>0</v>
      </c>
      <c r="CV30" s="95">
        <v>0</v>
      </c>
      <c r="CW30" s="95">
        <v>0</v>
      </c>
      <c r="CX30" s="95">
        <v>0</v>
      </c>
      <c r="CY30" s="95">
        <v>0</v>
      </c>
      <c r="CZ30" s="95">
        <v>0</v>
      </c>
      <c r="DA30" s="95">
        <v>0</v>
      </c>
      <c r="DB30" s="95">
        <v>0</v>
      </c>
      <c r="DC30" s="95">
        <v>0</v>
      </c>
      <c r="DD30" s="95">
        <v>0</v>
      </c>
      <c r="DE30" s="95">
        <v>0</v>
      </c>
      <c r="DF30" s="95">
        <v>0</v>
      </c>
      <c r="DG30" s="96">
        <v>19776.148641380645</v>
      </c>
      <c r="DH30" s="94">
        <v>0</v>
      </c>
      <c r="DI30" s="95">
        <v>0</v>
      </c>
      <c r="DJ30" s="95">
        <v>0</v>
      </c>
      <c r="DK30" s="95">
        <v>0</v>
      </c>
      <c r="DL30" s="95">
        <v>0</v>
      </c>
      <c r="DM30" s="95">
        <v>0</v>
      </c>
      <c r="DN30" s="95">
        <v>0</v>
      </c>
      <c r="DO30" s="95">
        <v>324.89896288898501</v>
      </c>
      <c r="DP30" s="95">
        <v>324.89896288898501</v>
      </c>
      <c r="DQ30" s="95">
        <v>20101.047604269632</v>
      </c>
      <c r="DR30" s="95">
        <v>0</v>
      </c>
      <c r="DS30" s="95">
        <v>324.89896288898501</v>
      </c>
      <c r="DT30" s="95">
        <v>20101.047604269632</v>
      </c>
      <c r="DU30" s="95">
        <v>-20101.047604269632</v>
      </c>
      <c r="DV30" s="95">
        <v>-19776.148641380645</v>
      </c>
      <c r="DW30" s="97">
        <v>0</v>
      </c>
      <c r="DY30" s="97">
        <v>0</v>
      </c>
      <c r="DZ30" s="128">
        <v>0</v>
      </c>
    </row>
    <row r="31" spans="2:131" x14ac:dyDescent="0.15">
      <c r="B31" s="18">
        <v>26</v>
      </c>
      <c r="C31" s="36" t="s">
        <v>99</v>
      </c>
      <c r="D31" s="94">
        <v>0</v>
      </c>
      <c r="E31" s="95">
        <v>0</v>
      </c>
      <c r="F31" s="95">
        <v>9.8337546943411578</v>
      </c>
      <c r="G31" s="95">
        <v>0.59745730507109385</v>
      </c>
      <c r="H31" s="95">
        <v>0</v>
      </c>
      <c r="I31" s="95">
        <v>0</v>
      </c>
      <c r="J31" s="95">
        <v>3976.1540366884105</v>
      </c>
      <c r="K31" s="95">
        <v>1020.4135781504714</v>
      </c>
      <c r="L31" s="95">
        <v>0</v>
      </c>
      <c r="M31" s="95">
        <v>2508.4128439833812</v>
      </c>
      <c r="N31" s="95">
        <v>551.773667987051</v>
      </c>
      <c r="O31" s="95">
        <v>1.235764021135457</v>
      </c>
      <c r="P31" s="95">
        <v>0</v>
      </c>
      <c r="Q31" s="95">
        <v>38.89947327577881</v>
      </c>
      <c r="R31" s="95">
        <v>0</v>
      </c>
      <c r="S31" s="95">
        <v>532.10126455081411</v>
      </c>
      <c r="T31" s="95">
        <v>16.416925794656144</v>
      </c>
      <c r="U31" s="95">
        <v>35.390345215583643</v>
      </c>
      <c r="V31" s="95">
        <v>71.969781971672035</v>
      </c>
      <c r="W31" s="95">
        <v>2777.6109914161675</v>
      </c>
      <c r="X31" s="95">
        <v>294.27896303455123</v>
      </c>
      <c r="Y31" s="95">
        <v>329.86355178735761</v>
      </c>
      <c r="Z31" s="95">
        <v>0</v>
      </c>
      <c r="AA31" s="95">
        <v>20935.673740412909</v>
      </c>
      <c r="AB31" s="95">
        <v>0</v>
      </c>
      <c r="AC31" s="95">
        <v>0</v>
      </c>
      <c r="AD31" s="95">
        <v>0</v>
      </c>
      <c r="AE31" s="95">
        <v>0</v>
      </c>
      <c r="AF31" s="95">
        <v>0</v>
      </c>
      <c r="AG31" s="95">
        <v>89488.51425912758</v>
      </c>
      <c r="AH31" s="95">
        <v>0</v>
      </c>
      <c r="AI31" s="95">
        <v>0</v>
      </c>
      <c r="AJ31" s="95">
        <v>12938.439392701286</v>
      </c>
      <c r="AK31" s="95">
        <v>37687.296503003425</v>
      </c>
      <c r="AL31" s="95">
        <v>0</v>
      </c>
      <c r="AM31" s="95">
        <v>0</v>
      </c>
      <c r="AN31" s="95">
        <v>0</v>
      </c>
      <c r="AO31" s="95">
        <v>3.7808469242607492</v>
      </c>
      <c r="AP31" s="95">
        <v>119.55242384048361</v>
      </c>
      <c r="AQ31" s="95">
        <v>0</v>
      </c>
      <c r="AR31" s="95">
        <v>0</v>
      </c>
      <c r="AS31" s="95">
        <v>26.14360967348307</v>
      </c>
      <c r="AT31" s="95">
        <v>19.112686582172106</v>
      </c>
      <c r="AU31" s="95">
        <v>7.1357049382711351</v>
      </c>
      <c r="AV31" s="95">
        <v>1217.166502736349</v>
      </c>
      <c r="AW31" s="95">
        <v>15203.086299251077</v>
      </c>
      <c r="AX31" s="95">
        <v>63.775611837554671</v>
      </c>
      <c r="AY31" s="95">
        <v>1040.9873693474676</v>
      </c>
      <c r="AZ31" s="95">
        <v>0</v>
      </c>
      <c r="BA31" s="95">
        <v>0</v>
      </c>
      <c r="BB31" s="95">
        <v>0</v>
      </c>
      <c r="BC31" s="95">
        <v>0</v>
      </c>
      <c r="BD31" s="95">
        <v>0</v>
      </c>
      <c r="BE31" s="95">
        <v>0</v>
      </c>
      <c r="BF31" s="95">
        <v>0</v>
      </c>
      <c r="BG31" s="95">
        <v>31.983633322680703</v>
      </c>
      <c r="BH31" s="95">
        <v>0</v>
      </c>
      <c r="BI31" s="95">
        <v>5.398292026545997E-2</v>
      </c>
      <c r="BJ31" s="95">
        <v>0</v>
      </c>
      <c r="BK31" s="95">
        <v>0</v>
      </c>
      <c r="BL31" s="95">
        <v>71.006744244388344</v>
      </c>
      <c r="BM31" s="95">
        <v>37.107005393842513</v>
      </c>
      <c r="BN31" s="95">
        <v>0.21522010883905843</v>
      </c>
      <c r="BO31" s="95">
        <v>0</v>
      </c>
      <c r="BP31" s="95">
        <v>0</v>
      </c>
      <c r="BQ31" s="95">
        <v>0</v>
      </c>
      <c r="BR31" s="95">
        <v>5.028808905381104</v>
      </c>
      <c r="BS31" s="95">
        <v>0</v>
      </c>
      <c r="BT31" s="95">
        <v>0</v>
      </c>
      <c r="BU31" s="95">
        <v>0</v>
      </c>
      <c r="BV31" s="95">
        <v>0</v>
      </c>
      <c r="BW31" s="95">
        <v>0</v>
      </c>
      <c r="BX31" s="95">
        <v>0</v>
      </c>
      <c r="BY31" s="95">
        <v>0</v>
      </c>
      <c r="BZ31" s="95">
        <v>0</v>
      </c>
      <c r="CA31" s="95">
        <v>9.7320257240896393E-2</v>
      </c>
      <c r="CB31" s="95">
        <v>0</v>
      </c>
      <c r="CC31" s="95">
        <v>0</v>
      </c>
      <c r="CD31" s="95">
        <v>0</v>
      </c>
      <c r="CE31" s="95">
        <v>0</v>
      </c>
      <c r="CF31" s="95">
        <v>1.3439059118875794</v>
      </c>
      <c r="CG31" s="95">
        <v>98.49062608351899</v>
      </c>
      <c r="CH31" s="95">
        <v>8.4259488575064351E-2</v>
      </c>
      <c r="CI31" s="95">
        <v>0</v>
      </c>
      <c r="CJ31" s="95">
        <v>0</v>
      </c>
      <c r="CK31" s="95">
        <v>0</v>
      </c>
      <c r="CL31" s="95">
        <v>0</v>
      </c>
      <c r="CM31" s="95">
        <v>0</v>
      </c>
      <c r="CN31" s="95">
        <v>1.5577549361895884</v>
      </c>
      <c r="CO31" s="95">
        <v>58.646940362257503</v>
      </c>
      <c r="CP31" s="95">
        <v>0</v>
      </c>
      <c r="CQ31" s="95">
        <v>1183.4526307091182</v>
      </c>
      <c r="CR31" s="95">
        <v>0</v>
      </c>
      <c r="CS31" s="95">
        <v>0.92844310396989271</v>
      </c>
      <c r="CT31" s="95">
        <v>28.094931951955303</v>
      </c>
      <c r="CU31" s="95">
        <v>0</v>
      </c>
      <c r="CV31" s="95">
        <v>6.8766780506385572E-2</v>
      </c>
      <c r="CW31" s="95">
        <v>0</v>
      </c>
      <c r="CX31" s="95">
        <v>22.711496592699071</v>
      </c>
      <c r="CY31" s="95">
        <v>0</v>
      </c>
      <c r="CZ31" s="95">
        <v>0</v>
      </c>
      <c r="DA31" s="95">
        <v>0</v>
      </c>
      <c r="DB31" s="95">
        <v>24.937365816517641</v>
      </c>
      <c r="DC31" s="95">
        <v>0</v>
      </c>
      <c r="DD31" s="95">
        <v>11.98756561442433</v>
      </c>
      <c r="DE31" s="95">
        <v>0</v>
      </c>
      <c r="DF31" s="95">
        <v>3.0563021523184895</v>
      </c>
      <c r="DG31" s="96">
        <v>192496.4710549094</v>
      </c>
      <c r="DH31" s="94">
        <v>0</v>
      </c>
      <c r="DI31" s="95">
        <v>3.8050073702688403</v>
      </c>
      <c r="DJ31" s="95">
        <v>0</v>
      </c>
      <c r="DK31" s="95">
        <v>0</v>
      </c>
      <c r="DL31" s="95">
        <v>0</v>
      </c>
      <c r="DM31" s="95">
        <v>0</v>
      </c>
      <c r="DN31" s="95">
        <v>0</v>
      </c>
      <c r="DO31" s="95">
        <v>153.71229905602488</v>
      </c>
      <c r="DP31" s="95">
        <v>157.51730642629371</v>
      </c>
      <c r="DQ31" s="95">
        <v>192653.98836133571</v>
      </c>
      <c r="DR31" s="95">
        <v>0</v>
      </c>
      <c r="DS31" s="95">
        <v>157.51730642629371</v>
      </c>
      <c r="DT31" s="95">
        <v>192653.98836133571</v>
      </c>
      <c r="DU31" s="95">
        <v>-192653.98836133571</v>
      </c>
      <c r="DV31" s="95">
        <v>-192496.4710549094</v>
      </c>
      <c r="DW31" s="97">
        <v>0</v>
      </c>
      <c r="DY31" s="97">
        <v>0</v>
      </c>
      <c r="DZ31" s="128">
        <v>0</v>
      </c>
      <c r="EA31" s="10"/>
    </row>
    <row r="32" spans="2:131" x14ac:dyDescent="0.15">
      <c r="B32" s="18">
        <v>27</v>
      </c>
      <c r="C32" s="35" t="s">
        <v>7</v>
      </c>
      <c r="D32" s="94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236.95281234653964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553.25579758366575</v>
      </c>
      <c r="T32" s="95">
        <v>0.56678394879660354</v>
      </c>
      <c r="U32" s="95">
        <v>50.653748798026157</v>
      </c>
      <c r="V32" s="95">
        <v>37.513564805340799</v>
      </c>
      <c r="W32" s="95">
        <v>2835.7534234815939</v>
      </c>
      <c r="X32" s="95">
        <v>1218.0927336621874</v>
      </c>
      <c r="Y32" s="95">
        <v>324.01093308822368</v>
      </c>
      <c r="Z32" s="95">
        <v>0</v>
      </c>
      <c r="AA32" s="95">
        <v>0</v>
      </c>
      <c r="AB32" s="95">
        <v>0</v>
      </c>
      <c r="AC32" s="95">
        <v>0</v>
      </c>
      <c r="AD32" s="95">
        <v>0</v>
      </c>
      <c r="AE32" s="95">
        <v>0</v>
      </c>
      <c r="AF32" s="95">
        <v>0</v>
      </c>
      <c r="AG32" s="95">
        <v>48973.171865550874</v>
      </c>
      <c r="AH32" s="95">
        <v>0</v>
      </c>
      <c r="AI32" s="95">
        <v>0</v>
      </c>
      <c r="AJ32" s="95">
        <v>53829.071729725481</v>
      </c>
      <c r="AK32" s="95">
        <v>374.09416806816563</v>
      </c>
      <c r="AL32" s="95">
        <v>0</v>
      </c>
      <c r="AM32" s="95">
        <v>0</v>
      </c>
      <c r="AN32" s="95">
        <v>0</v>
      </c>
      <c r="AO32" s="95">
        <v>0</v>
      </c>
      <c r="AP32" s="95">
        <v>11.875527992956327</v>
      </c>
      <c r="AQ32" s="95">
        <v>9.0987134540686007E-2</v>
      </c>
      <c r="AR32" s="95">
        <v>0</v>
      </c>
      <c r="AS32" s="95">
        <v>82.439741006885214</v>
      </c>
      <c r="AT32" s="95">
        <v>7.5698765857416209E-2</v>
      </c>
      <c r="AU32" s="95">
        <v>32.799118549058257</v>
      </c>
      <c r="AV32" s="95">
        <v>14223.208359858365</v>
      </c>
      <c r="AW32" s="95">
        <v>24144.287253617033</v>
      </c>
      <c r="AX32" s="95">
        <v>129.0359675867816</v>
      </c>
      <c r="AY32" s="95">
        <v>603.53721732751899</v>
      </c>
      <c r="AZ32" s="95">
        <v>0</v>
      </c>
      <c r="BA32" s="95">
        <v>0</v>
      </c>
      <c r="BB32" s="95">
        <v>0</v>
      </c>
      <c r="BC32" s="95">
        <v>0</v>
      </c>
      <c r="BD32" s="95">
        <v>0</v>
      </c>
      <c r="BE32" s="95">
        <v>0</v>
      </c>
      <c r="BF32" s="95">
        <v>0</v>
      </c>
      <c r="BG32" s="95">
        <v>304.2377098558556</v>
      </c>
      <c r="BH32" s="95">
        <v>0</v>
      </c>
      <c r="BI32" s="95">
        <v>12.260587788565788</v>
      </c>
      <c r="BJ32" s="95">
        <v>0</v>
      </c>
      <c r="BK32" s="95">
        <v>0</v>
      </c>
      <c r="BL32" s="95">
        <v>3.7331715029691459E-2</v>
      </c>
      <c r="BM32" s="95">
        <v>0</v>
      </c>
      <c r="BN32" s="95">
        <v>0</v>
      </c>
      <c r="BO32" s="95">
        <v>0</v>
      </c>
      <c r="BP32" s="95">
        <v>0</v>
      </c>
      <c r="BQ32" s="95">
        <v>0</v>
      </c>
      <c r="BR32" s="95">
        <v>0</v>
      </c>
      <c r="BS32" s="95">
        <v>0</v>
      </c>
      <c r="BT32" s="95">
        <v>0</v>
      </c>
      <c r="BU32" s="95">
        <v>0</v>
      </c>
      <c r="BV32" s="95">
        <v>0</v>
      </c>
      <c r="BW32" s="95">
        <v>0</v>
      </c>
      <c r="BX32" s="95">
        <v>0</v>
      </c>
      <c r="BY32" s="95">
        <v>0</v>
      </c>
      <c r="BZ32" s="95">
        <v>0</v>
      </c>
      <c r="CA32" s="95">
        <v>0</v>
      </c>
      <c r="CB32" s="95">
        <v>0</v>
      </c>
      <c r="CC32" s="95">
        <v>0</v>
      </c>
      <c r="CD32" s="95">
        <v>0</v>
      </c>
      <c r="CE32" s="95">
        <v>0</v>
      </c>
      <c r="CF32" s="95">
        <v>0</v>
      </c>
      <c r="CG32" s="95">
        <v>0</v>
      </c>
      <c r="CH32" s="95">
        <v>0</v>
      </c>
      <c r="CI32" s="95">
        <v>0</v>
      </c>
      <c r="CJ32" s="95">
        <v>0</v>
      </c>
      <c r="CK32" s="95">
        <v>0</v>
      </c>
      <c r="CL32" s="95">
        <v>0</v>
      </c>
      <c r="CM32" s="95">
        <v>0</v>
      </c>
      <c r="CN32" s="95">
        <v>0</v>
      </c>
      <c r="CO32" s="95">
        <v>0</v>
      </c>
      <c r="CP32" s="95">
        <v>0</v>
      </c>
      <c r="CQ32" s="95">
        <v>271.07039143483541</v>
      </c>
      <c r="CR32" s="95">
        <v>0</v>
      </c>
      <c r="CS32" s="95">
        <v>0</v>
      </c>
      <c r="CT32" s="95">
        <v>6.8984099579726799</v>
      </c>
      <c r="CU32" s="95">
        <v>0</v>
      </c>
      <c r="CV32" s="95">
        <v>0</v>
      </c>
      <c r="CW32" s="95">
        <v>0</v>
      </c>
      <c r="CX32" s="95">
        <v>0</v>
      </c>
      <c r="CY32" s="95">
        <v>0</v>
      </c>
      <c r="CZ32" s="95">
        <v>0</v>
      </c>
      <c r="DA32" s="95">
        <v>0</v>
      </c>
      <c r="DB32" s="95">
        <v>0</v>
      </c>
      <c r="DC32" s="95">
        <v>0</v>
      </c>
      <c r="DD32" s="95">
        <v>0</v>
      </c>
      <c r="DE32" s="95">
        <v>0</v>
      </c>
      <c r="DF32" s="95">
        <v>16.849690448375281</v>
      </c>
      <c r="DG32" s="96">
        <v>148271.84155409853</v>
      </c>
      <c r="DH32" s="94">
        <v>0</v>
      </c>
      <c r="DI32" s="95">
        <v>0</v>
      </c>
      <c r="DJ32" s="95">
        <v>0</v>
      </c>
      <c r="DK32" s="95">
        <v>0</v>
      </c>
      <c r="DL32" s="95">
        <v>0</v>
      </c>
      <c r="DM32" s="95">
        <v>0</v>
      </c>
      <c r="DN32" s="95">
        <v>0</v>
      </c>
      <c r="DO32" s="95">
        <v>3317.1309145723731</v>
      </c>
      <c r="DP32" s="95">
        <v>3317.1309145723731</v>
      </c>
      <c r="DQ32" s="95">
        <v>151588.97246867089</v>
      </c>
      <c r="DR32" s="95">
        <v>0</v>
      </c>
      <c r="DS32" s="95">
        <v>3317.1309145723731</v>
      </c>
      <c r="DT32" s="95">
        <v>151588.97246867089</v>
      </c>
      <c r="DU32" s="95">
        <v>-151588.97246867089</v>
      </c>
      <c r="DV32" s="95">
        <v>-148271.84155409853</v>
      </c>
      <c r="DW32" s="97">
        <v>0</v>
      </c>
      <c r="DY32" s="97">
        <v>0</v>
      </c>
      <c r="DZ32" s="128">
        <v>0</v>
      </c>
    </row>
    <row r="33" spans="2:130" x14ac:dyDescent="0.15">
      <c r="B33" s="18">
        <v>28</v>
      </c>
      <c r="C33" s="36" t="s">
        <v>8</v>
      </c>
      <c r="D33" s="94"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16584.938035173869</v>
      </c>
      <c r="T33" s="95">
        <v>22184.259952106899</v>
      </c>
      <c r="U33" s="95">
        <v>1.8724621495189699</v>
      </c>
      <c r="V33" s="95">
        <v>29.141161662780611</v>
      </c>
      <c r="W33" s="95">
        <v>67.364372455716421</v>
      </c>
      <c r="X33" s="95">
        <v>10.27849625636297</v>
      </c>
      <c r="Y33" s="95">
        <v>0</v>
      </c>
      <c r="Z33" s="95">
        <v>0</v>
      </c>
      <c r="AA33" s="95">
        <v>0</v>
      </c>
      <c r="AB33" s="95">
        <v>0</v>
      </c>
      <c r="AC33" s="95">
        <v>0</v>
      </c>
      <c r="AD33" s="95">
        <v>0</v>
      </c>
      <c r="AE33" s="95">
        <v>0</v>
      </c>
      <c r="AF33" s="95">
        <v>0</v>
      </c>
      <c r="AG33" s="95">
        <v>0</v>
      </c>
      <c r="AH33" s="95">
        <v>0</v>
      </c>
      <c r="AI33" s="95">
        <v>0</v>
      </c>
      <c r="AJ33" s="95">
        <v>112.22969764328012</v>
      </c>
      <c r="AK33" s="95">
        <v>91.381781512834351</v>
      </c>
      <c r="AL33" s="95">
        <v>0</v>
      </c>
      <c r="AM33" s="95">
        <v>0</v>
      </c>
      <c r="AN33" s="95">
        <v>0</v>
      </c>
      <c r="AO33" s="95">
        <v>0</v>
      </c>
      <c r="AP33" s="95">
        <v>0</v>
      </c>
      <c r="AQ33" s="95">
        <v>0</v>
      </c>
      <c r="AR33" s="95">
        <v>0</v>
      </c>
      <c r="AS33" s="95">
        <v>0</v>
      </c>
      <c r="AT33" s="95">
        <v>0</v>
      </c>
      <c r="AU33" s="95">
        <v>0</v>
      </c>
      <c r="AV33" s="95">
        <v>3070.0412647159801</v>
      </c>
      <c r="AW33" s="95">
        <v>0</v>
      </c>
      <c r="AX33" s="95">
        <v>0</v>
      </c>
      <c r="AY33" s="95">
        <v>0</v>
      </c>
      <c r="AZ33" s="95">
        <v>0</v>
      </c>
      <c r="BA33" s="95">
        <v>0</v>
      </c>
      <c r="BB33" s="95">
        <v>0</v>
      </c>
      <c r="BC33" s="95">
        <v>0</v>
      </c>
      <c r="BD33" s="95">
        <v>0</v>
      </c>
      <c r="BE33" s="95">
        <v>0</v>
      </c>
      <c r="BF33" s="95">
        <v>0</v>
      </c>
      <c r="BG33" s="95">
        <v>0</v>
      </c>
      <c r="BH33" s="95">
        <v>0</v>
      </c>
      <c r="BI33" s="95">
        <v>0</v>
      </c>
      <c r="BJ33" s="95">
        <v>0</v>
      </c>
      <c r="BK33" s="95">
        <v>0</v>
      </c>
      <c r="BL33" s="95">
        <v>0</v>
      </c>
      <c r="BM33" s="95">
        <v>0</v>
      </c>
      <c r="BN33" s="95">
        <v>0</v>
      </c>
      <c r="BO33" s="95">
        <v>0</v>
      </c>
      <c r="BP33" s="95">
        <v>0</v>
      </c>
      <c r="BQ33" s="95">
        <v>0</v>
      </c>
      <c r="BR33" s="95">
        <v>0</v>
      </c>
      <c r="BS33" s="95">
        <v>0</v>
      </c>
      <c r="BT33" s="95">
        <v>0</v>
      </c>
      <c r="BU33" s="95">
        <v>0</v>
      </c>
      <c r="BV33" s="95">
        <v>0</v>
      </c>
      <c r="BW33" s="95">
        <v>0</v>
      </c>
      <c r="BX33" s="95">
        <v>0</v>
      </c>
      <c r="BY33" s="95">
        <v>0</v>
      </c>
      <c r="BZ33" s="95">
        <v>0</v>
      </c>
      <c r="CA33" s="95">
        <v>0</v>
      </c>
      <c r="CB33" s="95">
        <v>0</v>
      </c>
      <c r="CC33" s="95">
        <v>0</v>
      </c>
      <c r="CD33" s="95">
        <v>0</v>
      </c>
      <c r="CE33" s="95">
        <v>0</v>
      </c>
      <c r="CF33" s="95">
        <v>0</v>
      </c>
      <c r="CG33" s="95">
        <v>0</v>
      </c>
      <c r="CH33" s="95">
        <v>0</v>
      </c>
      <c r="CI33" s="95">
        <v>0</v>
      </c>
      <c r="CJ33" s="95">
        <v>0</v>
      </c>
      <c r="CK33" s="95">
        <v>0</v>
      </c>
      <c r="CL33" s="95">
        <v>0</v>
      </c>
      <c r="CM33" s="95">
        <v>0</v>
      </c>
      <c r="CN33" s="95">
        <v>0</v>
      </c>
      <c r="CO33" s="95">
        <v>0</v>
      </c>
      <c r="CP33" s="95">
        <v>0</v>
      </c>
      <c r="CQ33" s="95">
        <v>0</v>
      </c>
      <c r="CR33" s="95">
        <v>0</v>
      </c>
      <c r="CS33" s="95">
        <v>0</v>
      </c>
      <c r="CT33" s="95">
        <v>0</v>
      </c>
      <c r="CU33" s="95">
        <v>0</v>
      </c>
      <c r="CV33" s="95">
        <v>0</v>
      </c>
      <c r="CW33" s="95">
        <v>0</v>
      </c>
      <c r="CX33" s="95">
        <v>0</v>
      </c>
      <c r="CY33" s="95">
        <v>0</v>
      </c>
      <c r="CZ33" s="95">
        <v>0</v>
      </c>
      <c r="DA33" s="95">
        <v>0</v>
      </c>
      <c r="DB33" s="95">
        <v>0</v>
      </c>
      <c r="DC33" s="95">
        <v>0</v>
      </c>
      <c r="DD33" s="95">
        <v>0</v>
      </c>
      <c r="DE33" s="95">
        <v>0</v>
      </c>
      <c r="DF33" s="95">
        <v>1.4363207341404305</v>
      </c>
      <c r="DG33" s="96">
        <v>42152.943544411384</v>
      </c>
      <c r="DH33" s="94">
        <v>0</v>
      </c>
      <c r="DI33" s="95">
        <v>0</v>
      </c>
      <c r="DJ33" s="95">
        <v>0</v>
      </c>
      <c r="DK33" s="95">
        <v>0</v>
      </c>
      <c r="DL33" s="95">
        <v>0</v>
      </c>
      <c r="DM33" s="95">
        <v>0</v>
      </c>
      <c r="DN33" s="95">
        <v>0</v>
      </c>
      <c r="DO33" s="95">
        <v>615.14156911172404</v>
      </c>
      <c r="DP33" s="95">
        <v>615.14156911172404</v>
      </c>
      <c r="DQ33" s="95">
        <v>42768.085113523106</v>
      </c>
      <c r="DR33" s="95">
        <v>0</v>
      </c>
      <c r="DS33" s="95">
        <v>615.14156911172404</v>
      </c>
      <c r="DT33" s="95">
        <v>42768.085113523106</v>
      </c>
      <c r="DU33" s="95">
        <v>-42768.085113523106</v>
      </c>
      <c r="DV33" s="95">
        <v>-42152.943544411384</v>
      </c>
      <c r="DW33" s="97">
        <v>0</v>
      </c>
      <c r="DY33" s="97">
        <v>0</v>
      </c>
      <c r="DZ33" s="128">
        <v>0</v>
      </c>
    </row>
    <row r="34" spans="2:130" x14ac:dyDescent="0.15">
      <c r="B34" s="18">
        <v>29</v>
      </c>
      <c r="C34" s="36" t="s">
        <v>9</v>
      </c>
      <c r="D34" s="94">
        <v>0</v>
      </c>
      <c r="E34" s="95">
        <v>793.24141020099898</v>
      </c>
      <c r="F34" s="95">
        <v>838.4309979146982</v>
      </c>
      <c r="G34" s="95">
        <v>0</v>
      </c>
      <c r="H34" s="95">
        <v>558.9252459552539</v>
      </c>
      <c r="I34" s="95">
        <v>0</v>
      </c>
      <c r="J34" s="95">
        <v>32.844744976639035</v>
      </c>
      <c r="K34" s="95">
        <v>1.5999228607415599</v>
      </c>
      <c r="L34" s="95">
        <v>0</v>
      </c>
      <c r="M34" s="95">
        <v>513.83941373674895</v>
      </c>
      <c r="N34" s="95">
        <v>19.582971318651772</v>
      </c>
      <c r="O34" s="95">
        <v>0</v>
      </c>
      <c r="P34" s="95">
        <v>0</v>
      </c>
      <c r="Q34" s="95">
        <v>54.786503745262429</v>
      </c>
      <c r="R34" s="95">
        <v>0</v>
      </c>
      <c r="S34" s="95">
        <v>0</v>
      </c>
      <c r="T34" s="95">
        <v>0</v>
      </c>
      <c r="U34" s="95">
        <v>0</v>
      </c>
      <c r="V34" s="95">
        <v>0</v>
      </c>
      <c r="W34" s="95">
        <v>0</v>
      </c>
      <c r="X34" s="95">
        <v>0</v>
      </c>
      <c r="Y34" s="95">
        <v>0</v>
      </c>
      <c r="Z34" s="95">
        <v>0</v>
      </c>
      <c r="AA34" s="95">
        <v>0</v>
      </c>
      <c r="AB34" s="95">
        <v>0</v>
      </c>
      <c r="AC34" s="95">
        <v>0</v>
      </c>
      <c r="AD34" s="95">
        <v>0</v>
      </c>
      <c r="AE34" s="95">
        <v>0</v>
      </c>
      <c r="AF34" s="95">
        <v>0</v>
      </c>
      <c r="AG34" s="95">
        <v>607.99317246989995</v>
      </c>
      <c r="AH34" s="95">
        <v>0</v>
      </c>
      <c r="AI34" s="95">
        <v>0</v>
      </c>
      <c r="AJ34" s="95">
        <v>0</v>
      </c>
      <c r="AK34" s="95">
        <v>0</v>
      </c>
      <c r="AL34" s="95">
        <v>0</v>
      </c>
      <c r="AM34" s="95">
        <v>0</v>
      </c>
      <c r="AN34" s="95">
        <v>0</v>
      </c>
      <c r="AO34" s="95">
        <v>0</v>
      </c>
      <c r="AP34" s="95">
        <v>0</v>
      </c>
      <c r="AQ34" s="95">
        <v>0</v>
      </c>
      <c r="AR34" s="95">
        <v>0</v>
      </c>
      <c r="AS34" s="95">
        <v>0</v>
      </c>
      <c r="AT34" s="95">
        <v>0</v>
      </c>
      <c r="AU34" s="95">
        <v>0</v>
      </c>
      <c r="AV34" s="95">
        <v>0</v>
      </c>
      <c r="AW34" s="95">
        <v>0</v>
      </c>
      <c r="AX34" s="95">
        <v>0</v>
      </c>
      <c r="AY34" s="95">
        <v>0</v>
      </c>
      <c r="AZ34" s="95">
        <v>0</v>
      </c>
      <c r="BA34" s="95">
        <v>0</v>
      </c>
      <c r="BB34" s="95">
        <v>0</v>
      </c>
      <c r="BC34" s="95">
        <v>0</v>
      </c>
      <c r="BD34" s="95">
        <v>0</v>
      </c>
      <c r="BE34" s="95">
        <v>0</v>
      </c>
      <c r="BF34" s="95">
        <v>0</v>
      </c>
      <c r="BG34" s="95">
        <v>0</v>
      </c>
      <c r="BH34" s="95">
        <v>0</v>
      </c>
      <c r="BI34" s="95">
        <v>0</v>
      </c>
      <c r="BJ34" s="95">
        <v>0</v>
      </c>
      <c r="BK34" s="95">
        <v>0.29286708644500653</v>
      </c>
      <c r="BL34" s="95">
        <v>0</v>
      </c>
      <c r="BM34" s="95">
        <v>0</v>
      </c>
      <c r="BN34" s="95">
        <v>0</v>
      </c>
      <c r="BO34" s="95">
        <v>0</v>
      </c>
      <c r="BP34" s="95">
        <v>0</v>
      </c>
      <c r="BQ34" s="95">
        <v>0</v>
      </c>
      <c r="BR34" s="95">
        <v>2.2185921641387227</v>
      </c>
      <c r="BS34" s="95">
        <v>1432.7731580475902</v>
      </c>
      <c r="BT34" s="95">
        <v>0</v>
      </c>
      <c r="BU34" s="95">
        <v>0</v>
      </c>
      <c r="BV34" s="95">
        <v>0</v>
      </c>
      <c r="BW34" s="95">
        <v>0</v>
      </c>
      <c r="BX34" s="95">
        <v>0</v>
      </c>
      <c r="BY34" s="95">
        <v>0</v>
      </c>
      <c r="BZ34" s="95">
        <v>0</v>
      </c>
      <c r="CA34" s="95">
        <v>3.626121990095573</v>
      </c>
      <c r="CB34" s="95">
        <v>0</v>
      </c>
      <c r="CC34" s="95">
        <v>4.523909044147052</v>
      </c>
      <c r="CD34" s="95">
        <v>0</v>
      </c>
      <c r="CE34" s="95">
        <v>0</v>
      </c>
      <c r="CF34" s="95">
        <v>0</v>
      </c>
      <c r="CG34" s="95">
        <v>0</v>
      </c>
      <c r="CH34" s="95">
        <v>25.635949398963326</v>
      </c>
      <c r="CI34" s="95">
        <v>0</v>
      </c>
      <c r="CJ34" s="95">
        <v>0</v>
      </c>
      <c r="CK34" s="95">
        <v>0</v>
      </c>
      <c r="CL34" s="95">
        <v>0</v>
      </c>
      <c r="CM34" s="95">
        <v>1.1385671837359475E-2</v>
      </c>
      <c r="CN34" s="95">
        <v>113.45208408146883</v>
      </c>
      <c r="CO34" s="95">
        <v>0.72804523057472426</v>
      </c>
      <c r="CP34" s="95">
        <v>0</v>
      </c>
      <c r="CQ34" s="95">
        <v>238861.22017613807</v>
      </c>
      <c r="CR34" s="95">
        <v>0</v>
      </c>
      <c r="CS34" s="95">
        <v>560.36722156247447</v>
      </c>
      <c r="CT34" s="95">
        <v>1984.2464707262118</v>
      </c>
      <c r="CU34" s="95">
        <v>0</v>
      </c>
      <c r="CV34" s="95">
        <v>0</v>
      </c>
      <c r="CW34" s="95">
        <v>0</v>
      </c>
      <c r="CX34" s="95">
        <v>0</v>
      </c>
      <c r="CY34" s="95">
        <v>0</v>
      </c>
      <c r="CZ34" s="95">
        <v>0.99737700535590113</v>
      </c>
      <c r="DA34" s="95">
        <v>0</v>
      </c>
      <c r="DB34" s="95">
        <v>0</v>
      </c>
      <c r="DC34" s="95">
        <v>1.1069539225892449</v>
      </c>
      <c r="DD34" s="95">
        <v>7.1807730872441869E-2</v>
      </c>
      <c r="DE34" s="95">
        <v>0</v>
      </c>
      <c r="DF34" s="95">
        <v>20.864324631505497</v>
      </c>
      <c r="DG34" s="96">
        <v>246433.38082761128</v>
      </c>
      <c r="DH34" s="94">
        <v>2499.10973583854</v>
      </c>
      <c r="DI34" s="95">
        <v>16147.500027578388</v>
      </c>
      <c r="DJ34" s="95">
        <v>0</v>
      </c>
      <c r="DK34" s="95">
        <v>0</v>
      </c>
      <c r="DL34" s="95">
        <v>0</v>
      </c>
      <c r="DM34" s="95">
        <v>0</v>
      </c>
      <c r="DN34" s="95">
        <v>0</v>
      </c>
      <c r="DO34" s="95">
        <v>2519.7864790294252</v>
      </c>
      <c r="DP34" s="95">
        <v>21166.396242446353</v>
      </c>
      <c r="DQ34" s="95">
        <v>267599.77707005764</v>
      </c>
      <c r="DR34" s="95">
        <v>0</v>
      </c>
      <c r="DS34" s="95">
        <v>21166.396242446353</v>
      </c>
      <c r="DT34" s="95">
        <v>267599.77707005764</v>
      </c>
      <c r="DU34" s="95">
        <v>-267599.77707005764</v>
      </c>
      <c r="DV34" s="95">
        <v>-246433.38082761128</v>
      </c>
      <c r="DW34" s="97">
        <v>0</v>
      </c>
      <c r="DY34" s="97">
        <v>0</v>
      </c>
      <c r="DZ34" s="128">
        <v>0</v>
      </c>
    </row>
    <row r="35" spans="2:130" x14ac:dyDescent="0.15">
      <c r="B35" s="18">
        <v>30</v>
      </c>
      <c r="C35" s="36" t="s">
        <v>100</v>
      </c>
      <c r="D35" s="94">
        <v>11184.539811720771</v>
      </c>
      <c r="E35" s="95">
        <v>459.84557014780091</v>
      </c>
      <c r="F35" s="95">
        <v>638.6813015006278</v>
      </c>
      <c r="G35" s="95">
        <v>3.8223059890698496</v>
      </c>
      <c r="H35" s="95">
        <v>382.49433195689323</v>
      </c>
      <c r="I35" s="95">
        <v>0</v>
      </c>
      <c r="J35" s="95">
        <v>960.74757519249567</v>
      </c>
      <c r="K35" s="95">
        <v>52.591884789051022</v>
      </c>
      <c r="L35" s="95">
        <v>26.502974941716122</v>
      </c>
      <c r="M35" s="95">
        <v>4225.3865217630118</v>
      </c>
      <c r="N35" s="95">
        <v>537.47648105458563</v>
      </c>
      <c r="O35" s="95">
        <v>0.9158575453292328</v>
      </c>
      <c r="P35" s="95">
        <v>0</v>
      </c>
      <c r="Q35" s="95">
        <v>0.1231552749572373</v>
      </c>
      <c r="R35" s="95">
        <v>0</v>
      </c>
      <c r="S35" s="95">
        <v>959.72503942917604</v>
      </c>
      <c r="T35" s="95">
        <v>1408.6941842286822</v>
      </c>
      <c r="U35" s="95">
        <v>183.72825576189166</v>
      </c>
      <c r="V35" s="95">
        <v>1128.818350125242</v>
      </c>
      <c r="W35" s="95">
        <v>7423.3483005995522</v>
      </c>
      <c r="X35" s="95">
        <v>20595.837701270953</v>
      </c>
      <c r="Y35" s="95">
        <v>18801.475309066733</v>
      </c>
      <c r="Z35" s="95">
        <v>0</v>
      </c>
      <c r="AA35" s="95">
        <v>901.65210132999823</v>
      </c>
      <c r="AB35" s="95">
        <v>0</v>
      </c>
      <c r="AC35" s="95">
        <v>0</v>
      </c>
      <c r="AD35" s="95">
        <v>0</v>
      </c>
      <c r="AE35" s="95">
        <v>0</v>
      </c>
      <c r="AF35" s="95">
        <v>0</v>
      </c>
      <c r="AG35" s="95">
        <v>36063.351450210634</v>
      </c>
      <c r="AH35" s="95">
        <v>0</v>
      </c>
      <c r="AI35" s="95">
        <v>0</v>
      </c>
      <c r="AJ35" s="95">
        <v>1921.7400726624767</v>
      </c>
      <c r="AK35" s="95">
        <v>5320.1330924503245</v>
      </c>
      <c r="AL35" s="95">
        <v>0</v>
      </c>
      <c r="AM35" s="95">
        <v>0</v>
      </c>
      <c r="AN35" s="95">
        <v>0</v>
      </c>
      <c r="AO35" s="95">
        <v>3.8377017652270773</v>
      </c>
      <c r="AP35" s="95">
        <v>2167.3936267593144</v>
      </c>
      <c r="AQ35" s="95">
        <v>4.850983314230203</v>
      </c>
      <c r="AR35" s="95">
        <v>0</v>
      </c>
      <c r="AS35" s="95">
        <v>1995.2608707200029</v>
      </c>
      <c r="AT35" s="95">
        <v>52.97299055728196</v>
      </c>
      <c r="AU35" s="95">
        <v>578.09998995595379</v>
      </c>
      <c r="AV35" s="95">
        <v>2967.2245214625609</v>
      </c>
      <c r="AW35" s="95">
        <v>53850.184181459437</v>
      </c>
      <c r="AX35" s="95">
        <v>210.58943415620175</v>
      </c>
      <c r="AY35" s="95">
        <v>2938.1600191503371</v>
      </c>
      <c r="AZ35" s="95">
        <v>0</v>
      </c>
      <c r="BA35" s="95">
        <v>0</v>
      </c>
      <c r="BB35" s="95">
        <v>0</v>
      </c>
      <c r="BC35" s="95">
        <v>0</v>
      </c>
      <c r="BD35" s="95">
        <v>0</v>
      </c>
      <c r="BE35" s="95">
        <v>0</v>
      </c>
      <c r="BF35" s="95">
        <v>0</v>
      </c>
      <c r="BG35" s="95">
        <v>941.66076295649827</v>
      </c>
      <c r="BH35" s="95">
        <v>0</v>
      </c>
      <c r="BI35" s="95">
        <v>271.08418060063104</v>
      </c>
      <c r="BJ35" s="95">
        <v>0</v>
      </c>
      <c r="BK35" s="95">
        <v>1.9677007370523876</v>
      </c>
      <c r="BL35" s="95">
        <v>4296.4851297609366</v>
      </c>
      <c r="BM35" s="95">
        <v>1219.8909191006182</v>
      </c>
      <c r="BN35" s="95">
        <v>350.9847387306832</v>
      </c>
      <c r="BO35" s="95">
        <v>257.71192101064685</v>
      </c>
      <c r="BP35" s="95">
        <v>47.554799068662106</v>
      </c>
      <c r="BQ35" s="95">
        <v>0</v>
      </c>
      <c r="BR35" s="95">
        <v>180.43240661826795</v>
      </c>
      <c r="BS35" s="95">
        <v>662.99695646563157</v>
      </c>
      <c r="BT35" s="95">
        <v>1.0097096402486547</v>
      </c>
      <c r="BU35" s="95">
        <v>9.7138749087106415</v>
      </c>
      <c r="BV35" s="95">
        <v>12.96796144390083</v>
      </c>
      <c r="BW35" s="95">
        <v>1.3770797943707711</v>
      </c>
      <c r="BX35" s="95">
        <v>4.136913967729285</v>
      </c>
      <c r="BY35" s="95">
        <v>41.68986441189756</v>
      </c>
      <c r="BZ35" s="95">
        <v>0</v>
      </c>
      <c r="CA35" s="95">
        <v>91.33044950515054</v>
      </c>
      <c r="CB35" s="95">
        <v>21.490440716059908</v>
      </c>
      <c r="CC35" s="95">
        <v>17.047413349285844</v>
      </c>
      <c r="CD35" s="95">
        <v>0</v>
      </c>
      <c r="CE35" s="95">
        <v>0.23163202179266248</v>
      </c>
      <c r="CF35" s="95">
        <v>57.665780946448862</v>
      </c>
      <c r="CG35" s="95">
        <v>33.707871268454568</v>
      </c>
      <c r="CH35" s="95">
        <v>0.18958384929389477</v>
      </c>
      <c r="CI35" s="95">
        <v>0</v>
      </c>
      <c r="CJ35" s="95">
        <v>0</v>
      </c>
      <c r="CK35" s="95">
        <v>1.1736261402126691</v>
      </c>
      <c r="CL35" s="95">
        <v>3.2471342309825383E-4</v>
      </c>
      <c r="CM35" s="95">
        <v>5.1428203868442184</v>
      </c>
      <c r="CN35" s="95">
        <v>343.89420413337945</v>
      </c>
      <c r="CO35" s="95">
        <v>4.6424927560088278</v>
      </c>
      <c r="CP35" s="95">
        <v>0</v>
      </c>
      <c r="CQ35" s="95">
        <v>2910.3829887677639</v>
      </c>
      <c r="CR35" s="95">
        <v>0</v>
      </c>
      <c r="CS35" s="95">
        <v>245.1009427575006</v>
      </c>
      <c r="CT35" s="95">
        <v>1071.6171155191166</v>
      </c>
      <c r="CU35" s="95">
        <v>313.876275217444</v>
      </c>
      <c r="CV35" s="95">
        <v>196.42918275374009</v>
      </c>
      <c r="CW35" s="95">
        <v>0</v>
      </c>
      <c r="CX35" s="95">
        <v>464.02702406298022</v>
      </c>
      <c r="CY35" s="95">
        <v>1777.2731908901064</v>
      </c>
      <c r="CZ35" s="95">
        <v>162.74043115812444</v>
      </c>
      <c r="DA35" s="95">
        <v>344.83862602681785</v>
      </c>
      <c r="DB35" s="95">
        <v>918.64479723510021</v>
      </c>
      <c r="DC35" s="95">
        <v>250.64228081335941</v>
      </c>
      <c r="DD35" s="95">
        <v>1157.1148020634821</v>
      </c>
      <c r="DE35" s="95">
        <v>332.07052107363864</v>
      </c>
      <c r="DF35" s="95">
        <v>13.273016357950173</v>
      </c>
      <c r="DG35" s="96">
        <v>196986.41870201251</v>
      </c>
      <c r="DH35" s="94">
        <v>2222.6924888759127</v>
      </c>
      <c r="DI35" s="95">
        <v>54139.899331051944</v>
      </c>
      <c r="DJ35" s="95">
        <v>0</v>
      </c>
      <c r="DK35" s="95">
        <v>0</v>
      </c>
      <c r="DL35" s="95">
        <v>0</v>
      </c>
      <c r="DM35" s="95">
        <v>0</v>
      </c>
      <c r="DN35" s="95">
        <v>0</v>
      </c>
      <c r="DO35" s="95">
        <v>618.23455557287775</v>
      </c>
      <c r="DP35" s="95">
        <v>56980.826375500736</v>
      </c>
      <c r="DQ35" s="95">
        <v>253967.24507751325</v>
      </c>
      <c r="DR35" s="95">
        <v>436053.97694515233</v>
      </c>
      <c r="DS35" s="95">
        <v>493034.80332065304</v>
      </c>
      <c r="DT35" s="95">
        <v>690021.22202266555</v>
      </c>
      <c r="DU35" s="95">
        <v>-62255.96169086291</v>
      </c>
      <c r="DV35" s="95">
        <v>430778.84162979014</v>
      </c>
      <c r="DW35" s="97">
        <v>627765.26033180265</v>
      </c>
      <c r="DY35" s="97">
        <v>192</v>
      </c>
      <c r="DZ35" s="128">
        <v>3.058468063341371E-2</v>
      </c>
    </row>
    <row r="36" spans="2:130" x14ac:dyDescent="0.15">
      <c r="B36" s="18">
        <v>31</v>
      </c>
      <c r="C36" s="36" t="s">
        <v>10</v>
      </c>
      <c r="D36" s="94">
        <v>1726.4295628179318</v>
      </c>
      <c r="E36" s="95">
        <v>284.58330347061161</v>
      </c>
      <c r="F36" s="95">
        <v>561.60983839176902</v>
      </c>
      <c r="G36" s="95">
        <v>85.321702924217306</v>
      </c>
      <c r="H36" s="95">
        <v>3802.8054655103488</v>
      </c>
      <c r="I36" s="95">
        <v>0</v>
      </c>
      <c r="J36" s="95">
        <v>2376.1636826849744</v>
      </c>
      <c r="K36" s="95">
        <v>847.5191216592267</v>
      </c>
      <c r="L36" s="95">
        <v>251.62936882865316</v>
      </c>
      <c r="M36" s="95">
        <v>1543.1117019618346</v>
      </c>
      <c r="N36" s="95">
        <v>397.61422379972254</v>
      </c>
      <c r="O36" s="95">
        <v>9.3024276204078582</v>
      </c>
      <c r="P36" s="95">
        <v>0</v>
      </c>
      <c r="Q36" s="95">
        <v>105.79038118826686</v>
      </c>
      <c r="R36" s="95">
        <v>0</v>
      </c>
      <c r="S36" s="95">
        <v>856.11100008459596</v>
      </c>
      <c r="T36" s="95">
        <v>412.22857373594746</v>
      </c>
      <c r="U36" s="95">
        <v>14.639249532602856</v>
      </c>
      <c r="V36" s="95">
        <v>119.23896328601037</v>
      </c>
      <c r="W36" s="95">
        <v>1290.3013982588143</v>
      </c>
      <c r="X36" s="95">
        <v>2317.2603495163107</v>
      </c>
      <c r="Y36" s="95">
        <v>1049.8601755829418</v>
      </c>
      <c r="Z36" s="95">
        <v>0</v>
      </c>
      <c r="AA36" s="95">
        <v>2064.8665889918516</v>
      </c>
      <c r="AB36" s="95">
        <v>0</v>
      </c>
      <c r="AC36" s="95">
        <v>0</v>
      </c>
      <c r="AD36" s="95">
        <v>0</v>
      </c>
      <c r="AE36" s="95">
        <v>0</v>
      </c>
      <c r="AF36" s="95">
        <v>0</v>
      </c>
      <c r="AG36" s="95">
        <v>6526.9208585227107</v>
      </c>
      <c r="AH36" s="95">
        <v>0</v>
      </c>
      <c r="AI36" s="95">
        <v>0</v>
      </c>
      <c r="AJ36" s="95">
        <v>330.43260978535869</v>
      </c>
      <c r="AK36" s="95">
        <v>1669.4748545613968</v>
      </c>
      <c r="AL36" s="95">
        <v>0</v>
      </c>
      <c r="AM36" s="95">
        <v>0</v>
      </c>
      <c r="AN36" s="95">
        <v>0</v>
      </c>
      <c r="AO36" s="95">
        <v>214.12243793430855</v>
      </c>
      <c r="AP36" s="95">
        <v>3743.6417942835556</v>
      </c>
      <c r="AQ36" s="95">
        <v>13.282573144548499</v>
      </c>
      <c r="AR36" s="95">
        <v>0</v>
      </c>
      <c r="AS36" s="95">
        <v>961.81934019438063</v>
      </c>
      <c r="AT36" s="95">
        <v>16.050710597828655</v>
      </c>
      <c r="AU36" s="95">
        <v>201.54661446577714</v>
      </c>
      <c r="AV36" s="95">
        <v>2504.3355524558606</v>
      </c>
      <c r="AW36" s="95">
        <v>19638.16554676291</v>
      </c>
      <c r="AX36" s="95">
        <v>56.55702137225326</v>
      </c>
      <c r="AY36" s="95">
        <v>841.03843964147359</v>
      </c>
      <c r="AZ36" s="95">
        <v>0</v>
      </c>
      <c r="BA36" s="95">
        <v>0</v>
      </c>
      <c r="BB36" s="95">
        <v>0</v>
      </c>
      <c r="BC36" s="95">
        <v>0</v>
      </c>
      <c r="BD36" s="95">
        <v>0</v>
      </c>
      <c r="BE36" s="95">
        <v>0</v>
      </c>
      <c r="BF36" s="95">
        <v>0</v>
      </c>
      <c r="BG36" s="95">
        <v>153.8383420038077</v>
      </c>
      <c r="BH36" s="95">
        <v>0</v>
      </c>
      <c r="BI36" s="95">
        <v>270.33149632062572</v>
      </c>
      <c r="BJ36" s="95">
        <v>0</v>
      </c>
      <c r="BK36" s="95">
        <v>62.325776834077949</v>
      </c>
      <c r="BL36" s="95">
        <v>1123.297616950048</v>
      </c>
      <c r="BM36" s="95">
        <v>561.44119488710328</v>
      </c>
      <c r="BN36" s="95">
        <v>2801.5730214885762</v>
      </c>
      <c r="BO36" s="95">
        <v>611.77459925835228</v>
      </c>
      <c r="BP36" s="95">
        <v>15619.09164936183</v>
      </c>
      <c r="BQ36" s="95">
        <v>0</v>
      </c>
      <c r="BR36" s="95">
        <v>1652.8062187282351</v>
      </c>
      <c r="BS36" s="95">
        <v>2972.5791935122647</v>
      </c>
      <c r="BT36" s="95">
        <v>170.37927686999805</v>
      </c>
      <c r="BU36" s="95">
        <v>1771.3348567536591</v>
      </c>
      <c r="BV36" s="95">
        <v>162.48511933915933</v>
      </c>
      <c r="BW36" s="95">
        <v>82.696035693306456</v>
      </c>
      <c r="BX36" s="95">
        <v>149.17466010366394</v>
      </c>
      <c r="BY36" s="95">
        <v>1.0738012975500049</v>
      </c>
      <c r="BZ36" s="95">
        <v>0</v>
      </c>
      <c r="CA36" s="95">
        <v>13522.482715564052</v>
      </c>
      <c r="CB36" s="95">
        <v>83931.96092700967</v>
      </c>
      <c r="CC36" s="95">
        <v>4849.5753257031502</v>
      </c>
      <c r="CD36" s="95">
        <v>0</v>
      </c>
      <c r="CE36" s="95">
        <v>303.74272752443085</v>
      </c>
      <c r="CF36" s="95">
        <v>332.79997308925152</v>
      </c>
      <c r="CG36" s="95">
        <v>159.99157267807126</v>
      </c>
      <c r="CH36" s="95">
        <v>145.01057983768575</v>
      </c>
      <c r="CI36" s="95">
        <v>0</v>
      </c>
      <c r="CJ36" s="95">
        <v>0</v>
      </c>
      <c r="CK36" s="95">
        <v>0.97055854894880444</v>
      </c>
      <c r="CL36" s="95">
        <v>9.7089313506377908E-2</v>
      </c>
      <c r="CM36" s="95">
        <v>2.7351887036979727</v>
      </c>
      <c r="CN36" s="95">
        <v>3477.1202385834576</v>
      </c>
      <c r="CO36" s="95">
        <v>562.53119545097218</v>
      </c>
      <c r="CP36" s="95">
        <v>0</v>
      </c>
      <c r="CQ36" s="95">
        <v>3024.5963263347444</v>
      </c>
      <c r="CR36" s="95">
        <v>0</v>
      </c>
      <c r="CS36" s="95">
        <v>151.09787962111088</v>
      </c>
      <c r="CT36" s="95">
        <v>1249.2149843568698</v>
      </c>
      <c r="CU36" s="95">
        <v>400.41009129326034</v>
      </c>
      <c r="CV36" s="95">
        <v>52.350274541861154</v>
      </c>
      <c r="CW36" s="95">
        <v>0</v>
      </c>
      <c r="CX36" s="95">
        <v>240.09348205138866</v>
      </c>
      <c r="CY36" s="95">
        <v>959.28202218224283</v>
      </c>
      <c r="CZ36" s="95">
        <v>131.16032555696074</v>
      </c>
      <c r="DA36" s="95">
        <v>575.04920026548598</v>
      </c>
      <c r="DB36" s="95">
        <v>324.923577740356</v>
      </c>
      <c r="DC36" s="95">
        <v>1285.0123976505829</v>
      </c>
      <c r="DD36" s="95">
        <v>488.89390340766863</v>
      </c>
      <c r="DE36" s="95">
        <v>0</v>
      </c>
      <c r="DF36" s="95">
        <v>213.81164633380618</v>
      </c>
      <c r="DG36" s="96">
        <v>201384.89249631489</v>
      </c>
      <c r="DH36" s="94">
        <v>429.61010504359825</v>
      </c>
      <c r="DI36" s="95">
        <v>140109.12289025032</v>
      </c>
      <c r="DJ36" s="95">
        <v>0</v>
      </c>
      <c r="DK36" s="95">
        <v>0</v>
      </c>
      <c r="DL36" s="95">
        <v>0</v>
      </c>
      <c r="DM36" s="95">
        <v>0</v>
      </c>
      <c r="DN36" s="95">
        <v>0</v>
      </c>
      <c r="DO36" s="95">
        <v>-1508.858062161373</v>
      </c>
      <c r="DP36" s="95">
        <v>139029.87493313255</v>
      </c>
      <c r="DQ36" s="95">
        <v>340414.76742944744</v>
      </c>
      <c r="DR36" s="95">
        <v>0</v>
      </c>
      <c r="DS36" s="95">
        <v>139029.87493313255</v>
      </c>
      <c r="DT36" s="95">
        <v>340414.76742944744</v>
      </c>
      <c r="DU36" s="95">
        <v>-340414.76742944744</v>
      </c>
      <c r="DV36" s="95">
        <v>-201384.89249631489</v>
      </c>
      <c r="DW36" s="97">
        <v>0</v>
      </c>
      <c r="DY36" s="97">
        <v>0</v>
      </c>
      <c r="DZ36" s="128">
        <v>0</v>
      </c>
    </row>
    <row r="37" spans="2:130" x14ac:dyDescent="0.15">
      <c r="B37" s="18">
        <v>32</v>
      </c>
      <c r="C37" s="36" t="s">
        <v>11</v>
      </c>
      <c r="D37" s="94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0.21586258196787583</v>
      </c>
      <c r="T37" s="95">
        <v>0</v>
      </c>
      <c r="U37" s="95">
        <v>8.1058967511643699E-3</v>
      </c>
      <c r="V37" s="95">
        <v>0</v>
      </c>
      <c r="W37" s="95">
        <v>0</v>
      </c>
      <c r="X37" s="95">
        <v>0</v>
      </c>
      <c r="Y37" s="95">
        <v>0</v>
      </c>
      <c r="Z37" s="95">
        <v>0</v>
      </c>
      <c r="AA37" s="95">
        <v>178.33610527018209</v>
      </c>
      <c r="AB37" s="95">
        <v>0</v>
      </c>
      <c r="AC37" s="95">
        <v>0</v>
      </c>
      <c r="AD37" s="95">
        <v>0</v>
      </c>
      <c r="AE37" s="95">
        <v>0</v>
      </c>
      <c r="AF37" s="95">
        <v>0</v>
      </c>
      <c r="AG37" s="95">
        <v>8.7756782718515804</v>
      </c>
      <c r="AH37" s="95">
        <v>0</v>
      </c>
      <c r="AI37" s="95">
        <v>0</v>
      </c>
      <c r="AJ37" s="95">
        <v>18.28570073670685</v>
      </c>
      <c r="AK37" s="95">
        <v>0</v>
      </c>
      <c r="AL37" s="95">
        <v>0</v>
      </c>
      <c r="AM37" s="95">
        <v>0</v>
      </c>
      <c r="AN37" s="95">
        <v>0</v>
      </c>
      <c r="AO37" s="95">
        <v>0</v>
      </c>
      <c r="AP37" s="95">
        <v>145.73621852894482</v>
      </c>
      <c r="AQ37" s="95">
        <v>2.6329991681731739</v>
      </c>
      <c r="AR37" s="95">
        <v>0</v>
      </c>
      <c r="AS37" s="95">
        <v>19.388120869692447</v>
      </c>
      <c r="AT37" s="95">
        <v>0.4574933272691043</v>
      </c>
      <c r="AU37" s="95">
        <v>1.1625953474970909</v>
      </c>
      <c r="AV37" s="95">
        <v>100.28191672393707</v>
      </c>
      <c r="AW37" s="95">
        <v>0</v>
      </c>
      <c r="AX37" s="95">
        <v>0</v>
      </c>
      <c r="AY37" s="95">
        <v>2.6666928485351629</v>
      </c>
      <c r="AZ37" s="95">
        <v>0</v>
      </c>
      <c r="BA37" s="95">
        <v>0</v>
      </c>
      <c r="BB37" s="95">
        <v>0</v>
      </c>
      <c r="BC37" s="95">
        <v>0</v>
      </c>
      <c r="BD37" s="95">
        <v>0</v>
      </c>
      <c r="BE37" s="95">
        <v>0</v>
      </c>
      <c r="BF37" s="95">
        <v>0</v>
      </c>
      <c r="BG37" s="95">
        <v>3.1416339520627035</v>
      </c>
      <c r="BH37" s="95">
        <v>0</v>
      </c>
      <c r="BI37" s="95">
        <v>0</v>
      </c>
      <c r="BJ37" s="95">
        <v>0</v>
      </c>
      <c r="BK37" s="95">
        <v>1.7022899399616005</v>
      </c>
      <c r="BL37" s="95">
        <v>369.13267477814207</v>
      </c>
      <c r="BM37" s="95">
        <v>5.0470348383829648</v>
      </c>
      <c r="BN37" s="95">
        <v>4311.9932109872643</v>
      </c>
      <c r="BO37" s="95">
        <v>1144.9096997161871</v>
      </c>
      <c r="BP37" s="95">
        <v>11737.169220980635</v>
      </c>
      <c r="BQ37" s="95">
        <v>0</v>
      </c>
      <c r="BR37" s="95">
        <v>1.6434016030657205E-2</v>
      </c>
      <c r="BS37" s="95">
        <v>59.623141785591912</v>
      </c>
      <c r="BT37" s="95">
        <v>-0.48640497619951795</v>
      </c>
      <c r="BU37" s="95">
        <v>-6.0201162596945288</v>
      </c>
      <c r="BV37" s="95">
        <v>0</v>
      </c>
      <c r="BW37" s="95">
        <v>0</v>
      </c>
      <c r="BX37" s="95">
        <v>0</v>
      </c>
      <c r="BY37" s="95">
        <v>0</v>
      </c>
      <c r="BZ37" s="95">
        <v>0</v>
      </c>
      <c r="CA37" s="95">
        <v>0</v>
      </c>
      <c r="CB37" s="95">
        <v>0</v>
      </c>
      <c r="CC37" s="95">
        <v>0</v>
      </c>
      <c r="CD37" s="95">
        <v>0</v>
      </c>
      <c r="CE37" s="95">
        <v>0</v>
      </c>
      <c r="CF37" s="95">
        <v>0</v>
      </c>
      <c r="CG37" s="95">
        <v>0</v>
      </c>
      <c r="CH37" s="95">
        <v>0</v>
      </c>
      <c r="CI37" s="95">
        <v>0</v>
      </c>
      <c r="CJ37" s="95">
        <v>0</v>
      </c>
      <c r="CK37" s="95">
        <v>0</v>
      </c>
      <c r="CL37" s="95">
        <v>0</v>
      </c>
      <c r="CM37" s="95">
        <v>5.1235523268117644E-2</v>
      </c>
      <c r="CN37" s="95">
        <v>0</v>
      </c>
      <c r="CO37" s="95">
        <v>0</v>
      </c>
      <c r="CP37" s="95">
        <v>0</v>
      </c>
      <c r="CQ37" s="95">
        <v>0</v>
      </c>
      <c r="CR37" s="95">
        <v>0</v>
      </c>
      <c r="CS37" s="95">
        <v>1.2584179999047089</v>
      </c>
      <c r="CT37" s="95">
        <v>6.7079002467788476</v>
      </c>
      <c r="CU37" s="95">
        <v>14.95468998036319</v>
      </c>
      <c r="CV37" s="95">
        <v>0.88146509558185127</v>
      </c>
      <c r="CW37" s="95">
        <v>0</v>
      </c>
      <c r="CX37" s="95">
        <v>0</v>
      </c>
      <c r="CY37" s="95">
        <v>4.0417793515121865</v>
      </c>
      <c r="CZ37" s="95">
        <v>0.104987053195358</v>
      </c>
      <c r="DA37" s="95">
        <v>77.808598762054061</v>
      </c>
      <c r="DB37" s="95">
        <v>0</v>
      </c>
      <c r="DC37" s="95">
        <v>0</v>
      </c>
      <c r="DD37" s="95">
        <v>5.2627745513197102</v>
      </c>
      <c r="DE37" s="95">
        <v>0</v>
      </c>
      <c r="DF37" s="95">
        <v>0.13421357679672874</v>
      </c>
      <c r="DG37" s="96">
        <v>18215.382371470649</v>
      </c>
      <c r="DH37" s="94">
        <v>3.7227912048838663</v>
      </c>
      <c r="DI37" s="95">
        <v>-39.381826282282496</v>
      </c>
      <c r="DJ37" s="95">
        <v>0</v>
      </c>
      <c r="DK37" s="95">
        <v>0</v>
      </c>
      <c r="DL37" s="95">
        <v>0</v>
      </c>
      <c r="DM37" s="95">
        <v>0</v>
      </c>
      <c r="DN37" s="95">
        <v>0</v>
      </c>
      <c r="DO37" s="95">
        <v>450.30552181797418</v>
      </c>
      <c r="DP37" s="95">
        <v>414.64648674057554</v>
      </c>
      <c r="DQ37" s="95">
        <v>18630.028858211223</v>
      </c>
      <c r="DR37" s="95">
        <v>0</v>
      </c>
      <c r="DS37" s="95">
        <v>414.64648674057554</v>
      </c>
      <c r="DT37" s="95">
        <v>18630.028858211223</v>
      </c>
      <c r="DU37" s="95">
        <v>-18630.028858211223</v>
      </c>
      <c r="DV37" s="95">
        <v>-18215.382371470649</v>
      </c>
      <c r="DW37" s="97">
        <v>0</v>
      </c>
      <c r="DY37" s="97">
        <v>0</v>
      </c>
      <c r="DZ37" s="128">
        <v>0</v>
      </c>
    </row>
    <row r="38" spans="2:130" x14ac:dyDescent="0.15">
      <c r="B38" s="18">
        <v>33</v>
      </c>
      <c r="C38" s="36" t="s">
        <v>12</v>
      </c>
      <c r="D38" s="94">
        <v>578.90226275004261</v>
      </c>
      <c r="E38" s="95">
        <v>731.74499891339235</v>
      </c>
      <c r="F38" s="95">
        <v>421.66721631809946</v>
      </c>
      <c r="G38" s="95">
        <v>125.65302122969879</v>
      </c>
      <c r="H38" s="95">
        <v>1195.9392281103308</v>
      </c>
      <c r="I38" s="95">
        <v>0</v>
      </c>
      <c r="J38" s="95">
        <v>3350.1132033215731</v>
      </c>
      <c r="K38" s="95">
        <v>7827.1531584829345</v>
      </c>
      <c r="L38" s="95">
        <v>1554.4441482669458</v>
      </c>
      <c r="M38" s="95">
        <v>12134.794594232915</v>
      </c>
      <c r="N38" s="95">
        <v>4041.3988586937371</v>
      </c>
      <c r="O38" s="95">
        <v>25.217881118696404</v>
      </c>
      <c r="P38" s="95">
        <v>0</v>
      </c>
      <c r="Q38" s="95">
        <v>17.576017097468583</v>
      </c>
      <c r="R38" s="95">
        <v>0</v>
      </c>
      <c r="S38" s="95">
        <v>745.15763295310762</v>
      </c>
      <c r="T38" s="95">
        <v>2701.3175032420527</v>
      </c>
      <c r="U38" s="95">
        <v>151.19929209946903</v>
      </c>
      <c r="V38" s="95">
        <v>1304.8842956396077</v>
      </c>
      <c r="W38" s="95">
        <v>3615.0364323976492</v>
      </c>
      <c r="X38" s="95">
        <v>14564.948030875592</v>
      </c>
      <c r="Y38" s="95">
        <v>29629.940616683507</v>
      </c>
      <c r="Z38" s="95">
        <v>0</v>
      </c>
      <c r="AA38" s="95">
        <v>2868.1002055269278</v>
      </c>
      <c r="AB38" s="95">
        <v>0</v>
      </c>
      <c r="AC38" s="95">
        <v>0</v>
      </c>
      <c r="AD38" s="95">
        <v>0</v>
      </c>
      <c r="AE38" s="95">
        <v>0</v>
      </c>
      <c r="AF38" s="95">
        <v>0</v>
      </c>
      <c r="AG38" s="95">
        <v>10531.657678482592</v>
      </c>
      <c r="AH38" s="95">
        <v>0</v>
      </c>
      <c r="AI38" s="95">
        <v>0</v>
      </c>
      <c r="AJ38" s="95">
        <v>97567.886748493984</v>
      </c>
      <c r="AK38" s="95">
        <v>26076.757892760976</v>
      </c>
      <c r="AL38" s="95">
        <v>0</v>
      </c>
      <c r="AM38" s="95">
        <v>0</v>
      </c>
      <c r="AN38" s="95">
        <v>0</v>
      </c>
      <c r="AO38" s="95">
        <v>9.2318048019073569</v>
      </c>
      <c r="AP38" s="95">
        <v>321.43486223873589</v>
      </c>
      <c r="AQ38" s="95">
        <v>0.91624461616861852</v>
      </c>
      <c r="AR38" s="95">
        <v>0</v>
      </c>
      <c r="AS38" s="95">
        <v>449.0487014622617</v>
      </c>
      <c r="AT38" s="95">
        <v>155.51833334322507</v>
      </c>
      <c r="AU38" s="95">
        <v>545.43716286460699</v>
      </c>
      <c r="AV38" s="95">
        <v>90281.193322674924</v>
      </c>
      <c r="AW38" s="95">
        <v>469415.23516728391</v>
      </c>
      <c r="AX38" s="95">
        <v>834.03535627779911</v>
      </c>
      <c r="AY38" s="95">
        <v>11716.344707034395</v>
      </c>
      <c r="AZ38" s="95">
        <v>0</v>
      </c>
      <c r="BA38" s="95">
        <v>0</v>
      </c>
      <c r="BB38" s="95">
        <v>0</v>
      </c>
      <c r="BC38" s="95">
        <v>0</v>
      </c>
      <c r="BD38" s="95">
        <v>0</v>
      </c>
      <c r="BE38" s="95">
        <v>0</v>
      </c>
      <c r="BF38" s="95">
        <v>0</v>
      </c>
      <c r="BG38" s="95">
        <v>2557.7360472785863</v>
      </c>
      <c r="BH38" s="95">
        <v>0</v>
      </c>
      <c r="BI38" s="95">
        <v>808.5889144157203</v>
      </c>
      <c r="BJ38" s="95">
        <v>0</v>
      </c>
      <c r="BK38" s="95">
        <v>20.848475716303902</v>
      </c>
      <c r="BL38" s="95">
        <v>8010.9335596985829</v>
      </c>
      <c r="BM38" s="95">
        <v>3132.854221406054</v>
      </c>
      <c r="BN38" s="95">
        <v>2169.9164010171212</v>
      </c>
      <c r="BO38" s="95">
        <v>2170.6923761650269</v>
      </c>
      <c r="BP38" s="95">
        <v>0</v>
      </c>
      <c r="BQ38" s="95">
        <v>0</v>
      </c>
      <c r="BR38" s="95">
        <v>4052.0633800279661</v>
      </c>
      <c r="BS38" s="95">
        <v>571.61067028550804</v>
      </c>
      <c r="BT38" s="95">
        <v>416.65114809543002</v>
      </c>
      <c r="BU38" s="95">
        <v>14638.898279702149</v>
      </c>
      <c r="BV38" s="95">
        <v>801.53557943900933</v>
      </c>
      <c r="BW38" s="95">
        <v>40.290635000399668</v>
      </c>
      <c r="BX38" s="95">
        <v>248.44694214775512</v>
      </c>
      <c r="BY38" s="95">
        <v>391.35347640883862</v>
      </c>
      <c r="BZ38" s="95">
        <v>0</v>
      </c>
      <c r="CA38" s="95">
        <v>93.277824229324011</v>
      </c>
      <c r="CB38" s="95">
        <v>9.6755820830791563</v>
      </c>
      <c r="CC38" s="95">
        <v>33.212112738738121</v>
      </c>
      <c r="CD38" s="95">
        <v>0</v>
      </c>
      <c r="CE38" s="95">
        <v>20.383617917754297</v>
      </c>
      <c r="CF38" s="95">
        <v>910.19082214204263</v>
      </c>
      <c r="CG38" s="95">
        <v>709.29652736119556</v>
      </c>
      <c r="CH38" s="95">
        <v>0</v>
      </c>
      <c r="CI38" s="95">
        <v>0</v>
      </c>
      <c r="CJ38" s="95">
        <v>0</v>
      </c>
      <c r="CK38" s="95">
        <v>13.300810208425887</v>
      </c>
      <c r="CL38" s="95">
        <v>3.0306586155837027E-2</v>
      </c>
      <c r="CM38" s="95">
        <v>6.187674733149592</v>
      </c>
      <c r="CN38" s="95">
        <v>660.64650870060814</v>
      </c>
      <c r="CO38" s="95">
        <v>382.35821964758799</v>
      </c>
      <c r="CP38" s="95">
        <v>0</v>
      </c>
      <c r="CQ38" s="95">
        <v>1711.5556282684975</v>
      </c>
      <c r="CR38" s="95">
        <v>0</v>
      </c>
      <c r="CS38" s="95">
        <v>115.02571641042391</v>
      </c>
      <c r="CT38" s="95">
        <v>1180.6133725739503</v>
      </c>
      <c r="CU38" s="95">
        <v>308.40529715408547</v>
      </c>
      <c r="CV38" s="95">
        <v>24.562243691780807</v>
      </c>
      <c r="CW38" s="95">
        <v>0</v>
      </c>
      <c r="CX38" s="95">
        <v>731.23992778444324</v>
      </c>
      <c r="CY38" s="95">
        <v>595.11336722624731</v>
      </c>
      <c r="CZ38" s="95">
        <v>94.4883478758222</v>
      </c>
      <c r="DA38" s="95">
        <v>178.82959417382938</v>
      </c>
      <c r="DB38" s="95">
        <v>92.36607457254253</v>
      </c>
      <c r="DC38" s="95">
        <v>845.20271557750493</v>
      </c>
      <c r="DD38" s="95">
        <v>143.08830557331018</v>
      </c>
      <c r="DE38" s="95">
        <v>1317.0065100700269</v>
      </c>
      <c r="DF38" s="95">
        <v>40.271136911481612</v>
      </c>
      <c r="DG38" s="96">
        <v>845738.63493130589</v>
      </c>
      <c r="DH38" s="94">
        <v>515.36460044809814</v>
      </c>
      <c r="DI38" s="95">
        <v>10879.600498699139</v>
      </c>
      <c r="DJ38" s="95">
        <v>0</v>
      </c>
      <c r="DK38" s="95">
        <v>56.446505121496884</v>
      </c>
      <c r="DL38" s="95">
        <v>0</v>
      </c>
      <c r="DM38" s="95">
        <v>0</v>
      </c>
      <c r="DN38" s="95">
        <v>39.549045755947262</v>
      </c>
      <c r="DO38" s="95">
        <v>959.14147186899447</v>
      </c>
      <c r="DP38" s="95">
        <v>12450.102121893677</v>
      </c>
      <c r="DQ38" s="95">
        <v>858188.73705319944</v>
      </c>
      <c r="DR38" s="95">
        <v>37520.809866236974</v>
      </c>
      <c r="DS38" s="95">
        <v>49970.911988130654</v>
      </c>
      <c r="DT38" s="95">
        <v>895709.54691943666</v>
      </c>
      <c r="DU38" s="95">
        <v>-545699.10737006413</v>
      </c>
      <c r="DV38" s="95">
        <v>-495728.19538193342</v>
      </c>
      <c r="DW38" s="97">
        <v>350010.43954937242</v>
      </c>
      <c r="DY38" s="97">
        <v>112</v>
      </c>
      <c r="DZ38" s="128">
        <v>3.1999045555383014E-2</v>
      </c>
    </row>
    <row r="39" spans="2:130" x14ac:dyDescent="0.15">
      <c r="B39" s="18">
        <v>34</v>
      </c>
      <c r="C39" s="36" t="s">
        <v>101</v>
      </c>
      <c r="D39" s="94">
        <v>290.99771666924477</v>
      </c>
      <c r="E39" s="95">
        <v>74.485388793699627</v>
      </c>
      <c r="F39" s="95">
        <v>325.20662147773493</v>
      </c>
      <c r="G39" s="95">
        <v>4.5389058995084568</v>
      </c>
      <c r="H39" s="95">
        <v>69.492396647552027</v>
      </c>
      <c r="I39" s="95">
        <v>0</v>
      </c>
      <c r="J39" s="95">
        <v>88.654077676534001</v>
      </c>
      <c r="K39" s="95">
        <v>78.361717905480276</v>
      </c>
      <c r="L39" s="95">
        <v>13.102594353207971</v>
      </c>
      <c r="M39" s="95">
        <v>110.23444352054096</v>
      </c>
      <c r="N39" s="95">
        <v>34.547296920348423</v>
      </c>
      <c r="O39" s="95">
        <v>0.37027583354643501</v>
      </c>
      <c r="P39" s="95">
        <v>0</v>
      </c>
      <c r="Q39" s="95">
        <v>5.2780832124530275E-2</v>
      </c>
      <c r="R39" s="95">
        <v>0</v>
      </c>
      <c r="S39" s="95">
        <v>47.273905450964818</v>
      </c>
      <c r="T39" s="95">
        <v>368.13876996389513</v>
      </c>
      <c r="U39" s="95">
        <v>2.3750277480911604</v>
      </c>
      <c r="V39" s="95">
        <v>44.670230883519864</v>
      </c>
      <c r="W39" s="95">
        <v>238.90578477387626</v>
      </c>
      <c r="X39" s="95">
        <v>224.59831936156061</v>
      </c>
      <c r="Y39" s="95">
        <v>355.76450262607807</v>
      </c>
      <c r="Z39" s="95">
        <v>0</v>
      </c>
      <c r="AA39" s="95">
        <v>22.360295035743384</v>
      </c>
      <c r="AB39" s="95">
        <v>0</v>
      </c>
      <c r="AC39" s="95">
        <v>0</v>
      </c>
      <c r="AD39" s="95">
        <v>0</v>
      </c>
      <c r="AE39" s="95">
        <v>0</v>
      </c>
      <c r="AF39" s="95">
        <v>0</v>
      </c>
      <c r="AG39" s="95">
        <v>243.42699174002439</v>
      </c>
      <c r="AH39" s="95">
        <v>0</v>
      </c>
      <c r="AI39" s="95">
        <v>0</v>
      </c>
      <c r="AJ39" s="95">
        <v>253.93581587447923</v>
      </c>
      <c r="AK39" s="95">
        <v>23379.677331668234</v>
      </c>
      <c r="AL39" s="95">
        <v>0</v>
      </c>
      <c r="AM39" s="95">
        <v>0</v>
      </c>
      <c r="AN39" s="95">
        <v>0</v>
      </c>
      <c r="AO39" s="95">
        <v>2.6579638151757905</v>
      </c>
      <c r="AP39" s="95">
        <v>165.39204027787139</v>
      </c>
      <c r="AQ39" s="95">
        <v>1.0925969870756849</v>
      </c>
      <c r="AR39" s="95">
        <v>0</v>
      </c>
      <c r="AS39" s="95">
        <v>167.88151938776122</v>
      </c>
      <c r="AT39" s="95">
        <v>180.24932337809088</v>
      </c>
      <c r="AU39" s="95">
        <v>1459.344313315587</v>
      </c>
      <c r="AV39" s="95">
        <v>12617.371492211196</v>
      </c>
      <c r="AW39" s="95">
        <v>811.91382105479738</v>
      </c>
      <c r="AX39" s="95">
        <v>54.59364291010769</v>
      </c>
      <c r="AY39" s="95">
        <v>6090.5066679572647</v>
      </c>
      <c r="AZ39" s="95">
        <v>0</v>
      </c>
      <c r="BA39" s="95">
        <v>0</v>
      </c>
      <c r="BB39" s="95">
        <v>0</v>
      </c>
      <c r="BC39" s="95">
        <v>0</v>
      </c>
      <c r="BD39" s="95">
        <v>0</v>
      </c>
      <c r="BE39" s="95">
        <v>0</v>
      </c>
      <c r="BF39" s="95">
        <v>0</v>
      </c>
      <c r="BG39" s="95">
        <v>1211.2857261449831</v>
      </c>
      <c r="BH39" s="95">
        <v>0</v>
      </c>
      <c r="BI39" s="95">
        <v>2635.3468635464424</v>
      </c>
      <c r="BJ39" s="95">
        <v>0</v>
      </c>
      <c r="BK39" s="95">
        <v>47.673270415376223</v>
      </c>
      <c r="BL39" s="95">
        <v>163.70188537390999</v>
      </c>
      <c r="BM39" s="95">
        <v>45.875286814555608</v>
      </c>
      <c r="BN39" s="95">
        <v>563.26427851835103</v>
      </c>
      <c r="BO39" s="95">
        <v>529.27013786247505</v>
      </c>
      <c r="BP39" s="95">
        <v>0</v>
      </c>
      <c r="BQ39" s="95">
        <v>0</v>
      </c>
      <c r="BR39" s="95">
        <v>195.0519090664861</v>
      </c>
      <c r="BS39" s="95">
        <v>3846.1495044110711</v>
      </c>
      <c r="BT39" s="95">
        <v>15.296597872205531</v>
      </c>
      <c r="BU39" s="95">
        <v>112.26895278403779</v>
      </c>
      <c r="BV39" s="95">
        <v>5.8331722480000012</v>
      </c>
      <c r="BW39" s="95">
        <v>0</v>
      </c>
      <c r="BX39" s="95">
        <v>0</v>
      </c>
      <c r="BY39" s="95">
        <v>0</v>
      </c>
      <c r="BZ39" s="95">
        <v>0</v>
      </c>
      <c r="CA39" s="95">
        <v>446.96765360535392</v>
      </c>
      <c r="CB39" s="95">
        <v>1674.8478546500369</v>
      </c>
      <c r="CC39" s="95">
        <v>253.11822798227652</v>
      </c>
      <c r="CD39" s="95">
        <v>0</v>
      </c>
      <c r="CE39" s="95">
        <v>10.289338231210902</v>
      </c>
      <c r="CF39" s="95">
        <v>158.33655107330028</v>
      </c>
      <c r="CG39" s="95">
        <v>20.140072113278386</v>
      </c>
      <c r="CH39" s="95">
        <v>10.195398117582787</v>
      </c>
      <c r="CI39" s="95">
        <v>0</v>
      </c>
      <c r="CJ39" s="95">
        <v>0</v>
      </c>
      <c r="CK39" s="95">
        <v>0</v>
      </c>
      <c r="CL39" s="95">
        <v>0.14373980862482702</v>
      </c>
      <c r="CM39" s="95">
        <v>3.3719105056795373E-2</v>
      </c>
      <c r="CN39" s="95">
        <v>383.76216944941808</v>
      </c>
      <c r="CO39" s="95">
        <v>4.0843595544599767</v>
      </c>
      <c r="CP39" s="95">
        <v>0</v>
      </c>
      <c r="CQ39" s="95">
        <v>1323.6380539981076</v>
      </c>
      <c r="CR39" s="95">
        <v>0</v>
      </c>
      <c r="CS39" s="95">
        <v>113.68610698838528</v>
      </c>
      <c r="CT39" s="95">
        <v>563.24826568889057</v>
      </c>
      <c r="CU39" s="95">
        <v>876.69447367560451</v>
      </c>
      <c r="CV39" s="95">
        <v>31.864025476458842</v>
      </c>
      <c r="CW39" s="95">
        <v>0</v>
      </c>
      <c r="CX39" s="95">
        <v>3301.6726603205434</v>
      </c>
      <c r="CY39" s="95">
        <v>32.728221052585425</v>
      </c>
      <c r="CZ39" s="95">
        <v>68.829512074876718</v>
      </c>
      <c r="DA39" s="95">
        <v>22.914100649669642</v>
      </c>
      <c r="DB39" s="95">
        <v>18.784926466320226</v>
      </c>
      <c r="DC39" s="95">
        <v>258.25710451927125</v>
      </c>
      <c r="DD39" s="95">
        <v>44.280629171333132</v>
      </c>
      <c r="DE39" s="95">
        <v>364.70650422782057</v>
      </c>
      <c r="DF39" s="95">
        <v>3.1410686218743185</v>
      </c>
      <c r="DG39" s="96">
        <v>67179.556894631154</v>
      </c>
      <c r="DH39" s="94">
        <v>223.18133273278784</v>
      </c>
      <c r="DI39" s="95">
        <v>13896.647917695858</v>
      </c>
      <c r="DJ39" s="95">
        <v>0</v>
      </c>
      <c r="DK39" s="95">
        <v>0</v>
      </c>
      <c r="DL39" s="95">
        <v>0</v>
      </c>
      <c r="DM39" s="95">
        <v>0</v>
      </c>
      <c r="DN39" s="95">
        <v>0</v>
      </c>
      <c r="DO39" s="95">
        <v>-231.4258814917726</v>
      </c>
      <c r="DP39" s="95">
        <v>13888.403368936872</v>
      </c>
      <c r="DQ39" s="95">
        <v>81067.960263568035</v>
      </c>
      <c r="DR39" s="95">
        <v>401555.54790000001</v>
      </c>
      <c r="DS39" s="95">
        <v>415443.95126893686</v>
      </c>
      <c r="DT39" s="95">
        <v>482623.50816356804</v>
      </c>
      <c r="DU39" s="95">
        <v>-72483.40097572573</v>
      </c>
      <c r="DV39" s="95">
        <v>342960.55029321113</v>
      </c>
      <c r="DW39" s="97">
        <v>410140.10718784231</v>
      </c>
      <c r="DY39" s="97">
        <v>249</v>
      </c>
      <c r="DZ39" s="128">
        <v>6.071096087317282E-2</v>
      </c>
    </row>
    <row r="40" spans="2:130" x14ac:dyDescent="0.15">
      <c r="B40" s="18">
        <v>35</v>
      </c>
      <c r="C40" s="35" t="s">
        <v>102</v>
      </c>
      <c r="D40" s="94">
        <v>15.838196668743693</v>
      </c>
      <c r="E40" s="95">
        <v>0.26467782769638054</v>
      </c>
      <c r="F40" s="95">
        <v>0.54261262386888331</v>
      </c>
      <c r="G40" s="95">
        <v>0.82877929788788862</v>
      </c>
      <c r="H40" s="95">
        <v>25.401643794588242</v>
      </c>
      <c r="I40" s="95">
        <v>0</v>
      </c>
      <c r="J40" s="95">
        <v>8.4402395629886335</v>
      </c>
      <c r="K40" s="95">
        <v>4.6416525555110963</v>
      </c>
      <c r="L40" s="95">
        <v>4.4667935295027172</v>
      </c>
      <c r="M40" s="95">
        <v>25.794433363582648</v>
      </c>
      <c r="N40" s="95">
        <v>1.2540522151295139</v>
      </c>
      <c r="O40" s="95">
        <v>5.0161485346176858E-3</v>
      </c>
      <c r="P40" s="95">
        <v>0</v>
      </c>
      <c r="Q40" s="95">
        <v>1.7593610708176759E-2</v>
      </c>
      <c r="R40" s="95">
        <v>0</v>
      </c>
      <c r="S40" s="95">
        <v>29.141448565663243</v>
      </c>
      <c r="T40" s="95">
        <v>167.57875148674106</v>
      </c>
      <c r="U40" s="95">
        <v>0.60794225633732779</v>
      </c>
      <c r="V40" s="95">
        <v>30.783816500315524</v>
      </c>
      <c r="W40" s="95">
        <v>28.746148429294426</v>
      </c>
      <c r="X40" s="95">
        <v>157.25892430184734</v>
      </c>
      <c r="Y40" s="95">
        <v>54.54142532384396</v>
      </c>
      <c r="Z40" s="95">
        <v>0</v>
      </c>
      <c r="AA40" s="95">
        <v>7.9496312122614006</v>
      </c>
      <c r="AB40" s="95">
        <v>0</v>
      </c>
      <c r="AC40" s="95">
        <v>0</v>
      </c>
      <c r="AD40" s="95">
        <v>0</v>
      </c>
      <c r="AE40" s="95">
        <v>0</v>
      </c>
      <c r="AF40" s="95">
        <v>0</v>
      </c>
      <c r="AG40" s="95">
        <v>290.6961520806866</v>
      </c>
      <c r="AH40" s="95">
        <v>0</v>
      </c>
      <c r="AI40" s="95">
        <v>0</v>
      </c>
      <c r="AJ40" s="95">
        <v>37.764648258701449</v>
      </c>
      <c r="AK40" s="95">
        <v>102.36516871389615</v>
      </c>
      <c r="AL40" s="95">
        <v>0</v>
      </c>
      <c r="AM40" s="95">
        <v>0</v>
      </c>
      <c r="AN40" s="95">
        <v>0</v>
      </c>
      <c r="AO40" s="95">
        <v>3.9158771715557776</v>
      </c>
      <c r="AP40" s="95">
        <v>39.434476470768523</v>
      </c>
      <c r="AQ40" s="95">
        <v>7.8921400839702074E-2</v>
      </c>
      <c r="AR40" s="95">
        <v>0</v>
      </c>
      <c r="AS40" s="95">
        <v>11.717346996234358</v>
      </c>
      <c r="AT40" s="95">
        <v>0.55164978932587194</v>
      </c>
      <c r="AU40" s="95">
        <v>12.214828078916044</v>
      </c>
      <c r="AV40" s="95">
        <v>71.080582178314614</v>
      </c>
      <c r="AW40" s="95">
        <v>3014.2300606659346</v>
      </c>
      <c r="AX40" s="95">
        <v>10.696016995270693</v>
      </c>
      <c r="AY40" s="95">
        <v>10.953477041515468</v>
      </c>
      <c r="AZ40" s="95">
        <v>0</v>
      </c>
      <c r="BA40" s="95">
        <v>0</v>
      </c>
      <c r="BB40" s="95">
        <v>0</v>
      </c>
      <c r="BC40" s="95">
        <v>0</v>
      </c>
      <c r="BD40" s="95">
        <v>0</v>
      </c>
      <c r="BE40" s="95">
        <v>0</v>
      </c>
      <c r="BF40" s="95">
        <v>0</v>
      </c>
      <c r="BG40" s="95">
        <v>10.954638936208681</v>
      </c>
      <c r="BH40" s="95">
        <v>0</v>
      </c>
      <c r="BI40" s="95">
        <v>28.180466839983627</v>
      </c>
      <c r="BJ40" s="95">
        <v>0</v>
      </c>
      <c r="BK40" s="95">
        <v>0.64979884804985821</v>
      </c>
      <c r="BL40" s="95">
        <v>2.6921162429911658</v>
      </c>
      <c r="BM40" s="95">
        <v>2.5762476339208571</v>
      </c>
      <c r="BN40" s="95">
        <v>1.7518108674361363</v>
      </c>
      <c r="BO40" s="95">
        <v>4.8724297410823425</v>
      </c>
      <c r="BP40" s="95">
        <v>12.412608570464347</v>
      </c>
      <c r="BQ40" s="95">
        <v>0</v>
      </c>
      <c r="BR40" s="95">
        <v>18.415201492719724</v>
      </c>
      <c r="BS40" s="95">
        <v>43.437245610750203</v>
      </c>
      <c r="BT40" s="95">
        <v>11.546247779853385</v>
      </c>
      <c r="BU40" s="95">
        <v>93.942227179303998</v>
      </c>
      <c r="BV40" s="95">
        <v>29.034217060175969</v>
      </c>
      <c r="BW40" s="95">
        <v>8.285068780958503E-2</v>
      </c>
      <c r="BX40" s="95">
        <v>5.4612725646591219E-2</v>
      </c>
      <c r="BY40" s="95">
        <v>0</v>
      </c>
      <c r="BZ40" s="95">
        <v>0</v>
      </c>
      <c r="CA40" s="95">
        <v>8.9644009112157548</v>
      </c>
      <c r="CB40" s="95">
        <v>0</v>
      </c>
      <c r="CC40" s="95">
        <v>2.0412760321151335</v>
      </c>
      <c r="CD40" s="95">
        <v>0</v>
      </c>
      <c r="CE40" s="95">
        <v>6.0955795208595398E-2</v>
      </c>
      <c r="CF40" s="95">
        <v>4.5204107945309495</v>
      </c>
      <c r="CG40" s="95">
        <v>7.0444532926829364</v>
      </c>
      <c r="CH40" s="95">
        <v>17.926206194344939</v>
      </c>
      <c r="CI40" s="95">
        <v>0</v>
      </c>
      <c r="CJ40" s="95">
        <v>0</v>
      </c>
      <c r="CK40" s="95">
        <v>6.5530840054416513E-3</v>
      </c>
      <c r="CL40" s="95">
        <v>0.64455614485003387</v>
      </c>
      <c r="CM40" s="95">
        <v>4.0287761886041225E-2</v>
      </c>
      <c r="CN40" s="95">
        <v>217.7160543020228</v>
      </c>
      <c r="CO40" s="95">
        <v>8.3705134949732578</v>
      </c>
      <c r="CP40" s="95">
        <v>0</v>
      </c>
      <c r="CQ40" s="95">
        <v>39.082387308212446</v>
      </c>
      <c r="CR40" s="95">
        <v>0</v>
      </c>
      <c r="CS40" s="95">
        <v>6.2383816138797616</v>
      </c>
      <c r="CT40" s="95">
        <v>16.578949861906832</v>
      </c>
      <c r="CU40" s="95">
        <v>309.90234978003639</v>
      </c>
      <c r="CV40" s="95">
        <v>45.379823608713892</v>
      </c>
      <c r="CW40" s="95">
        <v>0</v>
      </c>
      <c r="CX40" s="95">
        <v>0.77533611213033149</v>
      </c>
      <c r="CY40" s="95">
        <v>38.974757327974885</v>
      </c>
      <c r="CZ40" s="95">
        <v>24.514476921116092</v>
      </c>
      <c r="DA40" s="95">
        <v>2.0859901725713677</v>
      </c>
      <c r="DB40" s="95">
        <v>19.559463571723452</v>
      </c>
      <c r="DC40" s="95">
        <v>28.996803260223015</v>
      </c>
      <c r="DD40" s="95">
        <v>161.44826313475281</v>
      </c>
      <c r="DE40" s="95">
        <v>0</v>
      </c>
      <c r="DF40" s="95">
        <v>12.025065556156029</v>
      </c>
      <c r="DG40" s="96">
        <v>5403.303421370636</v>
      </c>
      <c r="DH40" s="94">
        <v>1039.4033044035755</v>
      </c>
      <c r="DI40" s="95">
        <v>29443.717782245825</v>
      </c>
      <c r="DJ40" s="95">
        <v>0</v>
      </c>
      <c r="DK40" s="95">
        <v>0</v>
      </c>
      <c r="DL40" s="95">
        <v>0</v>
      </c>
      <c r="DM40" s="95">
        <v>0</v>
      </c>
      <c r="DN40" s="95">
        <v>0</v>
      </c>
      <c r="DO40" s="95">
        <v>64.06610847281074</v>
      </c>
      <c r="DP40" s="95">
        <v>30547.187195122213</v>
      </c>
      <c r="DQ40" s="95">
        <v>35950.490616492847</v>
      </c>
      <c r="DR40" s="95">
        <v>0</v>
      </c>
      <c r="DS40" s="95">
        <v>30547.187195122213</v>
      </c>
      <c r="DT40" s="95">
        <v>35950.490616492847</v>
      </c>
      <c r="DU40" s="95">
        <v>-35950.490616492847</v>
      </c>
      <c r="DV40" s="95">
        <v>-5403.3034213706378</v>
      </c>
      <c r="DW40" s="97">
        <v>0</v>
      </c>
      <c r="DY40" s="97">
        <v>0</v>
      </c>
      <c r="DZ40" s="128">
        <v>0</v>
      </c>
    </row>
    <row r="41" spans="2:130" x14ac:dyDescent="0.15">
      <c r="B41" s="18">
        <v>36</v>
      </c>
      <c r="C41" s="35" t="s">
        <v>13</v>
      </c>
      <c r="D41" s="94">
        <v>0</v>
      </c>
      <c r="E41" s="95">
        <v>0</v>
      </c>
      <c r="F41" s="95">
        <v>0</v>
      </c>
      <c r="G41" s="95">
        <v>6.3537286481599011</v>
      </c>
      <c r="H41" s="95">
        <v>0</v>
      </c>
      <c r="I41" s="95">
        <v>0</v>
      </c>
      <c r="J41" s="95">
        <v>616.42891428635426</v>
      </c>
      <c r="K41" s="95">
        <v>292.73817441928941</v>
      </c>
      <c r="L41" s="95">
        <v>0</v>
      </c>
      <c r="M41" s="95">
        <v>17.284405437244413</v>
      </c>
      <c r="N41" s="95">
        <v>245.51767489404745</v>
      </c>
      <c r="O41" s="95">
        <v>64.588480423324214</v>
      </c>
      <c r="P41" s="95">
        <v>0</v>
      </c>
      <c r="Q41" s="95">
        <v>0</v>
      </c>
      <c r="R41" s="95">
        <v>0</v>
      </c>
      <c r="S41" s="95">
        <v>55.476683565744104</v>
      </c>
      <c r="T41" s="95">
        <v>306.14001373083278</v>
      </c>
      <c r="U41" s="95">
        <v>1.1429314419141765</v>
      </c>
      <c r="V41" s="95">
        <v>768.68511240888313</v>
      </c>
      <c r="W41" s="95">
        <v>113.58779823650053</v>
      </c>
      <c r="X41" s="95">
        <v>0</v>
      </c>
      <c r="Y41" s="95">
        <v>4.4828568759323808</v>
      </c>
      <c r="Z41" s="95">
        <v>0</v>
      </c>
      <c r="AA41" s="95">
        <v>345.44781150550847</v>
      </c>
      <c r="AB41" s="95">
        <v>0</v>
      </c>
      <c r="AC41" s="95">
        <v>0</v>
      </c>
      <c r="AD41" s="95">
        <v>0</v>
      </c>
      <c r="AE41" s="95">
        <v>0</v>
      </c>
      <c r="AF41" s="95">
        <v>0</v>
      </c>
      <c r="AG41" s="95">
        <v>4219.5352044907104</v>
      </c>
      <c r="AH41" s="95">
        <v>0</v>
      </c>
      <c r="AI41" s="95">
        <v>0</v>
      </c>
      <c r="AJ41" s="95">
        <v>1201.8575120896899</v>
      </c>
      <c r="AK41" s="95">
        <v>440.21415901855778</v>
      </c>
      <c r="AL41" s="95">
        <v>0</v>
      </c>
      <c r="AM41" s="95">
        <v>0</v>
      </c>
      <c r="AN41" s="95">
        <v>0</v>
      </c>
      <c r="AO41" s="95">
        <v>0</v>
      </c>
      <c r="AP41" s="95">
        <v>145.41272719738637</v>
      </c>
      <c r="AQ41" s="95">
        <v>0</v>
      </c>
      <c r="AR41" s="95">
        <v>0</v>
      </c>
      <c r="AS41" s="95">
        <v>243.83680910385362</v>
      </c>
      <c r="AT41" s="95">
        <v>22.54420951918318</v>
      </c>
      <c r="AU41" s="95">
        <v>7.2201712494972776</v>
      </c>
      <c r="AV41" s="95">
        <v>2273.0095076972993</v>
      </c>
      <c r="AW41" s="95">
        <v>116570.52685794252</v>
      </c>
      <c r="AX41" s="95">
        <v>380.56330788652622</v>
      </c>
      <c r="AY41" s="95">
        <v>79.412487292749404</v>
      </c>
      <c r="AZ41" s="95">
        <v>0</v>
      </c>
      <c r="BA41" s="95">
        <v>0</v>
      </c>
      <c r="BB41" s="95">
        <v>0</v>
      </c>
      <c r="BC41" s="95">
        <v>0</v>
      </c>
      <c r="BD41" s="95">
        <v>0</v>
      </c>
      <c r="BE41" s="95">
        <v>0</v>
      </c>
      <c r="BF41" s="95">
        <v>0</v>
      </c>
      <c r="BG41" s="95">
        <v>2.230051497728196</v>
      </c>
      <c r="BH41" s="95">
        <v>0</v>
      </c>
      <c r="BI41" s="95">
        <v>2073.5679456565285</v>
      </c>
      <c r="BJ41" s="95">
        <v>0</v>
      </c>
      <c r="BK41" s="95">
        <v>0.21965031483375491</v>
      </c>
      <c r="BL41" s="95">
        <v>2854.638379198429</v>
      </c>
      <c r="BM41" s="95">
        <v>335.54495498646395</v>
      </c>
      <c r="BN41" s="95">
        <v>8.1090831560176646</v>
      </c>
      <c r="BO41" s="95">
        <v>15.085616840774948</v>
      </c>
      <c r="BP41" s="95">
        <v>0</v>
      </c>
      <c r="BQ41" s="95">
        <v>0</v>
      </c>
      <c r="BR41" s="95">
        <v>0.1760120724706955</v>
      </c>
      <c r="BS41" s="95">
        <v>18.531644248862648</v>
      </c>
      <c r="BT41" s="95">
        <v>3.1935002575306286</v>
      </c>
      <c r="BU41" s="95">
        <v>112.21567741890777</v>
      </c>
      <c r="BV41" s="95">
        <v>2.7639273461597802</v>
      </c>
      <c r="BW41" s="95">
        <v>0</v>
      </c>
      <c r="BX41" s="95">
        <v>0</v>
      </c>
      <c r="BY41" s="95">
        <v>0</v>
      </c>
      <c r="BZ41" s="95">
        <v>0</v>
      </c>
      <c r="CA41" s="95">
        <v>4.7965448137871922</v>
      </c>
      <c r="CB41" s="95">
        <v>0</v>
      </c>
      <c r="CC41" s="95">
        <v>11.530451100326022</v>
      </c>
      <c r="CD41" s="95">
        <v>0</v>
      </c>
      <c r="CE41" s="95">
        <v>1.2191159041719078E-2</v>
      </c>
      <c r="CF41" s="95">
        <v>0</v>
      </c>
      <c r="CG41" s="95">
        <v>0.12954006948893099</v>
      </c>
      <c r="CH41" s="95">
        <v>0</v>
      </c>
      <c r="CI41" s="95">
        <v>0</v>
      </c>
      <c r="CJ41" s="95">
        <v>0</v>
      </c>
      <c r="CK41" s="95">
        <v>0</v>
      </c>
      <c r="CL41" s="95">
        <v>0</v>
      </c>
      <c r="CM41" s="95">
        <v>4.8170150081136244E-3</v>
      </c>
      <c r="CN41" s="95">
        <v>78.811838720778326</v>
      </c>
      <c r="CO41" s="95">
        <v>33.871212847571833</v>
      </c>
      <c r="CP41" s="95">
        <v>0</v>
      </c>
      <c r="CQ41" s="95">
        <v>995.59121695040744</v>
      </c>
      <c r="CR41" s="95">
        <v>0</v>
      </c>
      <c r="CS41" s="95">
        <v>17.300749008224106</v>
      </c>
      <c r="CT41" s="95">
        <v>90.935041564977027</v>
      </c>
      <c r="CU41" s="95">
        <v>52.053789620926281</v>
      </c>
      <c r="CV41" s="95">
        <v>0</v>
      </c>
      <c r="CW41" s="95">
        <v>0</v>
      </c>
      <c r="CX41" s="95">
        <v>317.09148393747125</v>
      </c>
      <c r="CY41" s="95">
        <v>3.0798274494788647</v>
      </c>
      <c r="CZ41" s="95">
        <v>40.315028427017474</v>
      </c>
      <c r="DA41" s="95">
        <v>70.282467059301297</v>
      </c>
      <c r="DB41" s="95">
        <v>5.2092137686062214</v>
      </c>
      <c r="DC41" s="95">
        <v>76.964309590228012</v>
      </c>
      <c r="DD41" s="95">
        <v>5.9602859078123247</v>
      </c>
      <c r="DE41" s="95">
        <v>0</v>
      </c>
      <c r="DF41" s="95">
        <v>14.226639140453248</v>
      </c>
      <c r="DG41" s="96">
        <v>135666.45063050729</v>
      </c>
      <c r="DH41" s="94">
        <v>162.12755697269242</v>
      </c>
      <c r="DI41" s="95">
        <v>479.05042791684701</v>
      </c>
      <c r="DJ41" s="95">
        <v>0</v>
      </c>
      <c r="DK41" s="95">
        <v>0</v>
      </c>
      <c r="DL41" s="95">
        <v>0</v>
      </c>
      <c r="DM41" s="95">
        <v>0</v>
      </c>
      <c r="DN41" s="95">
        <v>0</v>
      </c>
      <c r="DO41" s="95">
        <v>-78.911482126860392</v>
      </c>
      <c r="DP41" s="95">
        <v>562.26650276267901</v>
      </c>
      <c r="DQ41" s="95">
        <v>136228.71713326997</v>
      </c>
      <c r="DR41" s="95">
        <v>0</v>
      </c>
      <c r="DS41" s="95">
        <v>562.26650276267901</v>
      </c>
      <c r="DT41" s="95">
        <v>136228.71713326997</v>
      </c>
      <c r="DU41" s="95">
        <v>-136228.71713326997</v>
      </c>
      <c r="DV41" s="95">
        <v>-135666.45063050729</v>
      </c>
      <c r="DW41" s="97">
        <v>0</v>
      </c>
      <c r="DY41" s="97">
        <v>0</v>
      </c>
      <c r="DZ41" s="128">
        <v>0</v>
      </c>
    </row>
    <row r="42" spans="2:130" x14ac:dyDescent="0.15">
      <c r="B42" s="18">
        <v>37</v>
      </c>
      <c r="C42" s="36" t="s">
        <v>14</v>
      </c>
      <c r="D42" s="94">
        <v>0</v>
      </c>
      <c r="E42" s="95">
        <v>0</v>
      </c>
      <c r="F42" s="95">
        <v>0</v>
      </c>
      <c r="G42" s="95">
        <v>0.52633553809504685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0.13780024476979433</v>
      </c>
      <c r="V42" s="95">
        <v>0</v>
      </c>
      <c r="W42" s="95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0</v>
      </c>
      <c r="AC42" s="95">
        <v>0</v>
      </c>
      <c r="AD42" s="95">
        <v>0</v>
      </c>
      <c r="AE42" s="95">
        <v>0</v>
      </c>
      <c r="AF42" s="95">
        <v>0</v>
      </c>
      <c r="AG42" s="95">
        <v>3.9627273016910776</v>
      </c>
      <c r="AH42" s="95">
        <v>0</v>
      </c>
      <c r="AI42" s="95">
        <v>0</v>
      </c>
      <c r="AJ42" s="95">
        <v>0</v>
      </c>
      <c r="AK42" s="95">
        <v>0</v>
      </c>
      <c r="AL42" s="95">
        <v>0</v>
      </c>
      <c r="AM42" s="95">
        <v>0</v>
      </c>
      <c r="AN42" s="95">
        <v>0</v>
      </c>
      <c r="AO42" s="95">
        <v>0</v>
      </c>
      <c r="AP42" s="95">
        <v>19.881437849773899</v>
      </c>
      <c r="AQ42" s="95">
        <v>0</v>
      </c>
      <c r="AR42" s="95">
        <v>0</v>
      </c>
      <c r="AS42" s="95">
        <v>39.693895908430733</v>
      </c>
      <c r="AT42" s="95">
        <v>0.12200473706580223</v>
      </c>
      <c r="AU42" s="95">
        <v>0</v>
      </c>
      <c r="AV42" s="95">
        <v>0</v>
      </c>
      <c r="AW42" s="95">
        <v>0</v>
      </c>
      <c r="AX42" s="95">
        <v>0</v>
      </c>
      <c r="AY42" s="95">
        <v>0</v>
      </c>
      <c r="AZ42" s="95">
        <v>0</v>
      </c>
      <c r="BA42" s="95">
        <v>0</v>
      </c>
      <c r="BB42" s="95">
        <v>0</v>
      </c>
      <c r="BC42" s="95">
        <v>0</v>
      </c>
      <c r="BD42" s="95">
        <v>0</v>
      </c>
      <c r="BE42" s="95">
        <v>0</v>
      </c>
      <c r="BF42" s="95">
        <v>0</v>
      </c>
      <c r="BG42" s="95">
        <v>0</v>
      </c>
      <c r="BH42" s="95">
        <v>0</v>
      </c>
      <c r="BI42" s="95">
        <v>2.420671216705363</v>
      </c>
      <c r="BJ42" s="95">
        <v>0</v>
      </c>
      <c r="BK42" s="95">
        <v>0</v>
      </c>
      <c r="BL42" s="95">
        <v>19575.107871694345</v>
      </c>
      <c r="BM42" s="95">
        <v>6040.6679389676565</v>
      </c>
      <c r="BN42" s="95">
        <v>12864.816195487532</v>
      </c>
      <c r="BO42" s="95">
        <v>4820.9195297971883</v>
      </c>
      <c r="BP42" s="95">
        <v>0</v>
      </c>
      <c r="BQ42" s="95">
        <v>0</v>
      </c>
      <c r="BR42" s="95">
        <v>0</v>
      </c>
      <c r="BS42" s="95">
        <v>31.934604665014227</v>
      </c>
      <c r="BT42" s="95">
        <v>0</v>
      </c>
      <c r="BU42" s="95">
        <v>0</v>
      </c>
      <c r="BV42" s="95">
        <v>0</v>
      </c>
      <c r="BW42" s="95">
        <v>1.0592679319167396E-2</v>
      </c>
      <c r="BX42" s="95">
        <v>6.7173652545307201</v>
      </c>
      <c r="BY42" s="95">
        <v>98.14920631992149</v>
      </c>
      <c r="BZ42" s="95">
        <v>0</v>
      </c>
      <c r="CA42" s="95">
        <v>0</v>
      </c>
      <c r="CB42" s="95">
        <v>0</v>
      </c>
      <c r="CC42" s="95">
        <v>0</v>
      </c>
      <c r="CD42" s="95">
        <v>0</v>
      </c>
      <c r="CE42" s="95">
        <v>0</v>
      </c>
      <c r="CF42" s="95">
        <v>0</v>
      </c>
      <c r="CG42" s="95">
        <v>0</v>
      </c>
      <c r="CH42" s="95">
        <v>0</v>
      </c>
      <c r="CI42" s="95">
        <v>0</v>
      </c>
      <c r="CJ42" s="95">
        <v>0</v>
      </c>
      <c r="CK42" s="95">
        <v>0</v>
      </c>
      <c r="CL42" s="95">
        <v>0</v>
      </c>
      <c r="CM42" s="95">
        <v>0</v>
      </c>
      <c r="CN42" s="95">
        <v>0</v>
      </c>
      <c r="CO42" s="95">
        <v>0</v>
      </c>
      <c r="CP42" s="95">
        <v>0</v>
      </c>
      <c r="CQ42" s="95">
        <v>0</v>
      </c>
      <c r="CR42" s="95">
        <v>0</v>
      </c>
      <c r="CS42" s="95">
        <v>0</v>
      </c>
      <c r="CT42" s="95">
        <v>0</v>
      </c>
      <c r="CU42" s="95">
        <v>0</v>
      </c>
      <c r="CV42" s="95">
        <v>0</v>
      </c>
      <c r="CW42" s="95">
        <v>0</v>
      </c>
      <c r="CX42" s="95">
        <v>0</v>
      </c>
      <c r="CY42" s="95">
        <v>0</v>
      </c>
      <c r="CZ42" s="95">
        <v>0</v>
      </c>
      <c r="DA42" s="95">
        <v>0</v>
      </c>
      <c r="DB42" s="95">
        <v>0</v>
      </c>
      <c r="DC42" s="95">
        <v>0</v>
      </c>
      <c r="DD42" s="95">
        <v>0</v>
      </c>
      <c r="DE42" s="95">
        <v>0</v>
      </c>
      <c r="DF42" s="95">
        <v>7.6525285015678683</v>
      </c>
      <c r="DG42" s="96">
        <v>43512.720706163607</v>
      </c>
      <c r="DH42" s="94">
        <v>0</v>
      </c>
      <c r="DI42" s="95">
        <v>42.425832178497565</v>
      </c>
      <c r="DJ42" s="95">
        <v>0</v>
      </c>
      <c r="DK42" s="95">
        <v>0</v>
      </c>
      <c r="DL42" s="95">
        <v>0</v>
      </c>
      <c r="DM42" s="95">
        <v>0</v>
      </c>
      <c r="DN42" s="95">
        <v>0</v>
      </c>
      <c r="DO42" s="95">
        <v>55.773721853713042</v>
      </c>
      <c r="DP42" s="95">
        <v>98.199554032210614</v>
      </c>
      <c r="DQ42" s="95">
        <v>43610.920260195817</v>
      </c>
      <c r="DR42" s="95">
        <v>0</v>
      </c>
      <c r="DS42" s="95">
        <v>98.199554032210614</v>
      </c>
      <c r="DT42" s="95">
        <v>43610.920260195817</v>
      </c>
      <c r="DU42" s="95">
        <v>-43610.920260195817</v>
      </c>
      <c r="DV42" s="95">
        <v>-43512.720706163607</v>
      </c>
      <c r="DW42" s="97">
        <v>0</v>
      </c>
      <c r="DY42" s="97">
        <v>0</v>
      </c>
      <c r="DZ42" s="128">
        <v>0</v>
      </c>
    </row>
    <row r="43" spans="2:130" x14ac:dyDescent="0.15">
      <c r="B43" s="18">
        <v>38</v>
      </c>
      <c r="C43" s="36" t="s">
        <v>15</v>
      </c>
      <c r="D43" s="94">
        <v>5.6708005791479597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3.0381262684891599</v>
      </c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0.11348255451630118</v>
      </c>
      <c r="V43" s="95">
        <v>65.01965375961251</v>
      </c>
      <c r="W43" s="95">
        <v>0</v>
      </c>
      <c r="X43" s="95">
        <v>0</v>
      </c>
      <c r="Y43" s="95">
        <v>0</v>
      </c>
      <c r="Z43" s="95">
        <v>0</v>
      </c>
      <c r="AA43" s="95">
        <v>57.421551079457934</v>
      </c>
      <c r="AB43" s="95">
        <v>0</v>
      </c>
      <c r="AC43" s="95">
        <v>0</v>
      </c>
      <c r="AD43" s="95">
        <v>0</v>
      </c>
      <c r="AE43" s="95">
        <v>0</v>
      </c>
      <c r="AF43" s="95">
        <v>0</v>
      </c>
      <c r="AG43" s="95">
        <v>12.235448732834435</v>
      </c>
      <c r="AH43" s="95">
        <v>0</v>
      </c>
      <c r="AI43" s="95">
        <v>0</v>
      </c>
      <c r="AJ43" s="95">
        <v>21.188192917136508</v>
      </c>
      <c r="AK43" s="95">
        <v>0</v>
      </c>
      <c r="AL43" s="95">
        <v>0</v>
      </c>
      <c r="AM43" s="95">
        <v>0</v>
      </c>
      <c r="AN43" s="95">
        <v>0</v>
      </c>
      <c r="AO43" s="95">
        <v>29.578731012731659</v>
      </c>
      <c r="AP43" s="95">
        <v>0</v>
      </c>
      <c r="AQ43" s="95">
        <v>0</v>
      </c>
      <c r="AR43" s="95">
        <v>0</v>
      </c>
      <c r="AS43" s="95">
        <v>9.1245951382686261</v>
      </c>
      <c r="AT43" s="95">
        <v>0.14904593419671286</v>
      </c>
      <c r="AU43" s="95">
        <v>15.65907267279483</v>
      </c>
      <c r="AV43" s="95">
        <v>0.19466788667206311</v>
      </c>
      <c r="AW43" s="95">
        <v>751734.61640437436</v>
      </c>
      <c r="AX43" s="95">
        <v>1903.3049420351549</v>
      </c>
      <c r="AY43" s="95">
        <v>3495.7312522213442</v>
      </c>
      <c r="AZ43" s="95">
        <v>0</v>
      </c>
      <c r="BA43" s="95">
        <v>0</v>
      </c>
      <c r="BB43" s="95">
        <v>0</v>
      </c>
      <c r="BC43" s="95">
        <v>0</v>
      </c>
      <c r="BD43" s="95">
        <v>0</v>
      </c>
      <c r="BE43" s="95">
        <v>0</v>
      </c>
      <c r="BF43" s="95">
        <v>0</v>
      </c>
      <c r="BG43" s="95">
        <v>10.30518534213345</v>
      </c>
      <c r="BH43" s="95">
        <v>0</v>
      </c>
      <c r="BI43" s="95">
        <v>31.71079293884026</v>
      </c>
      <c r="BJ43" s="95">
        <v>0</v>
      </c>
      <c r="BK43" s="95">
        <v>0.73216771611251641</v>
      </c>
      <c r="BL43" s="95">
        <v>4211.9409979119509</v>
      </c>
      <c r="BM43" s="95">
        <v>141.93467227583855</v>
      </c>
      <c r="BN43" s="95">
        <v>59.540731741116446</v>
      </c>
      <c r="BO43" s="95">
        <v>226.73165580034845</v>
      </c>
      <c r="BP43" s="95">
        <v>0</v>
      </c>
      <c r="BQ43" s="95">
        <v>0</v>
      </c>
      <c r="BR43" s="95">
        <v>0</v>
      </c>
      <c r="BS43" s="95">
        <v>94.99786879609006</v>
      </c>
      <c r="BT43" s="95">
        <v>6.5111176469190655</v>
      </c>
      <c r="BU43" s="95">
        <v>68.547636467318227</v>
      </c>
      <c r="BV43" s="95">
        <v>1.735489263867769</v>
      </c>
      <c r="BW43" s="95">
        <v>0</v>
      </c>
      <c r="BX43" s="95">
        <v>0</v>
      </c>
      <c r="BY43" s="95">
        <v>0</v>
      </c>
      <c r="BZ43" s="95">
        <v>0</v>
      </c>
      <c r="CA43" s="95">
        <v>4.9907906283600409</v>
      </c>
      <c r="CB43" s="95">
        <v>0</v>
      </c>
      <c r="CC43" s="95">
        <v>11.199433365388433</v>
      </c>
      <c r="CD43" s="95">
        <v>0</v>
      </c>
      <c r="CE43" s="95">
        <v>0.1219115904171908</v>
      </c>
      <c r="CF43" s="95">
        <v>0.24434652943410534</v>
      </c>
      <c r="CG43" s="95">
        <v>4.8547994633537483E-2</v>
      </c>
      <c r="CH43" s="95">
        <v>0</v>
      </c>
      <c r="CI43" s="95">
        <v>0</v>
      </c>
      <c r="CJ43" s="95">
        <v>0</v>
      </c>
      <c r="CK43" s="95">
        <v>0</v>
      </c>
      <c r="CL43" s="95">
        <v>0</v>
      </c>
      <c r="CM43" s="95">
        <v>0</v>
      </c>
      <c r="CN43" s="95">
        <v>47.181492728318553</v>
      </c>
      <c r="CO43" s="95">
        <v>229.03613350479378</v>
      </c>
      <c r="CP43" s="95">
        <v>0</v>
      </c>
      <c r="CQ43" s="95">
        <v>360.46668000266391</v>
      </c>
      <c r="CR43" s="95">
        <v>0</v>
      </c>
      <c r="CS43" s="95">
        <v>76.450649169101496</v>
      </c>
      <c r="CT43" s="95">
        <v>260.77965770890688</v>
      </c>
      <c r="CU43" s="95">
        <v>26.759557946376621</v>
      </c>
      <c r="CV43" s="95">
        <v>0</v>
      </c>
      <c r="CW43" s="95">
        <v>0</v>
      </c>
      <c r="CX43" s="95">
        <v>0</v>
      </c>
      <c r="CY43" s="95">
        <v>5.0706061147533674</v>
      </c>
      <c r="CZ43" s="95">
        <v>56.273060512711893</v>
      </c>
      <c r="DA43" s="95">
        <v>182.81358963639622</v>
      </c>
      <c r="DB43" s="95">
        <v>0</v>
      </c>
      <c r="DC43" s="95">
        <v>1.7665109362993467</v>
      </c>
      <c r="DD43" s="95">
        <v>19.575977276594525</v>
      </c>
      <c r="DE43" s="95">
        <v>0</v>
      </c>
      <c r="DF43" s="95">
        <v>12.743225923226245</v>
      </c>
      <c r="DG43" s="96">
        <v>763503.25645463576</v>
      </c>
      <c r="DH43" s="94">
        <v>76.317219700119267</v>
      </c>
      <c r="DI43" s="95">
        <v>582.35637801964594</v>
      </c>
      <c r="DJ43" s="95">
        <v>0</v>
      </c>
      <c r="DK43" s="95">
        <v>0</v>
      </c>
      <c r="DL43" s="95">
        <v>0</v>
      </c>
      <c r="DM43" s="95">
        <v>0</v>
      </c>
      <c r="DN43" s="95">
        <v>0</v>
      </c>
      <c r="DO43" s="95">
        <v>4616.3581013190305</v>
      </c>
      <c r="DP43" s="95">
        <v>5275.0316990387955</v>
      </c>
      <c r="DQ43" s="95">
        <v>768778.28815367457</v>
      </c>
      <c r="DR43" s="95">
        <v>1.4299450490625549</v>
      </c>
      <c r="DS43" s="95">
        <v>5276.4616440878581</v>
      </c>
      <c r="DT43" s="95">
        <v>768779.71809872368</v>
      </c>
      <c r="DU43" s="95">
        <v>-764024.64926079463</v>
      </c>
      <c r="DV43" s="95">
        <v>-758748.18761670683</v>
      </c>
      <c r="DW43" s="97">
        <v>4755.0688379290514</v>
      </c>
      <c r="DY43" s="97">
        <v>13</v>
      </c>
      <c r="DZ43" s="128">
        <v>0.27339246692508068</v>
      </c>
    </row>
    <row r="44" spans="2:130" x14ac:dyDescent="0.15">
      <c r="B44" s="18">
        <v>39</v>
      </c>
      <c r="C44" s="36" t="s">
        <v>103</v>
      </c>
      <c r="D44" s="94">
        <v>425.14343907503019</v>
      </c>
      <c r="E44" s="95">
        <v>168.57924455029143</v>
      </c>
      <c r="F44" s="95">
        <v>376.61076706290515</v>
      </c>
      <c r="G44" s="95">
        <v>0.28875832542785762</v>
      </c>
      <c r="H44" s="95">
        <v>3.8020641524421488</v>
      </c>
      <c r="I44" s="95">
        <v>0</v>
      </c>
      <c r="J44" s="95">
        <v>0.69354122093971116</v>
      </c>
      <c r="K44" s="95">
        <v>0.60966278276451313</v>
      </c>
      <c r="L44" s="95">
        <v>0</v>
      </c>
      <c r="M44" s="95">
        <v>157.71059162712203</v>
      </c>
      <c r="N44" s="95">
        <v>64.974535697148667</v>
      </c>
      <c r="O44" s="95">
        <v>1.2935143293717926</v>
      </c>
      <c r="P44" s="95">
        <v>0</v>
      </c>
      <c r="Q44" s="95">
        <v>57.88297922990153</v>
      </c>
      <c r="R44" s="95">
        <v>0</v>
      </c>
      <c r="S44" s="95">
        <v>0</v>
      </c>
      <c r="T44" s="95">
        <v>0</v>
      </c>
      <c r="U44" s="95">
        <v>2.1642744325608869</v>
      </c>
      <c r="V44" s="95">
        <v>134.65689922821016</v>
      </c>
      <c r="W44" s="95">
        <v>499.49965533653551</v>
      </c>
      <c r="X44" s="95">
        <v>16.15192268857038</v>
      </c>
      <c r="Y44" s="95">
        <v>10.958094585612486</v>
      </c>
      <c r="Z44" s="95">
        <v>0</v>
      </c>
      <c r="AA44" s="95">
        <v>2252.1557009250278</v>
      </c>
      <c r="AB44" s="95">
        <v>0</v>
      </c>
      <c r="AC44" s="95">
        <v>0</v>
      </c>
      <c r="AD44" s="95">
        <v>0</v>
      </c>
      <c r="AE44" s="95">
        <v>0</v>
      </c>
      <c r="AF44" s="95">
        <v>0</v>
      </c>
      <c r="AG44" s="95">
        <v>301.16702804160673</v>
      </c>
      <c r="AH44" s="95">
        <v>0</v>
      </c>
      <c r="AI44" s="95">
        <v>0</v>
      </c>
      <c r="AJ44" s="95">
        <v>44.988628796659711</v>
      </c>
      <c r="AK44" s="95">
        <v>129.16463348448698</v>
      </c>
      <c r="AL44" s="95">
        <v>0</v>
      </c>
      <c r="AM44" s="95">
        <v>0</v>
      </c>
      <c r="AN44" s="95">
        <v>0</v>
      </c>
      <c r="AO44" s="95">
        <v>113.46804885854725</v>
      </c>
      <c r="AP44" s="95">
        <v>5880.7321040555653</v>
      </c>
      <c r="AQ44" s="95">
        <v>0.20535290781752052</v>
      </c>
      <c r="AR44" s="95">
        <v>0</v>
      </c>
      <c r="AS44" s="95">
        <v>618.36883751839764</v>
      </c>
      <c r="AT44" s="95">
        <v>148.13788180465426</v>
      </c>
      <c r="AU44" s="95">
        <v>726.10047750957381</v>
      </c>
      <c r="AV44" s="95">
        <v>859.62805558508512</v>
      </c>
      <c r="AW44" s="95">
        <v>25006.945688487755</v>
      </c>
      <c r="AX44" s="95">
        <v>167.11183447953519</v>
      </c>
      <c r="AY44" s="95">
        <v>3437.2579647804005</v>
      </c>
      <c r="AZ44" s="95">
        <v>0</v>
      </c>
      <c r="BA44" s="95">
        <v>0</v>
      </c>
      <c r="BB44" s="95">
        <v>0</v>
      </c>
      <c r="BC44" s="95">
        <v>0</v>
      </c>
      <c r="BD44" s="95">
        <v>0</v>
      </c>
      <c r="BE44" s="95">
        <v>0</v>
      </c>
      <c r="BF44" s="95">
        <v>0</v>
      </c>
      <c r="BG44" s="95">
        <v>153.15367707029463</v>
      </c>
      <c r="BH44" s="95">
        <v>0</v>
      </c>
      <c r="BI44" s="95">
        <v>476.42750813922197</v>
      </c>
      <c r="BJ44" s="95">
        <v>0</v>
      </c>
      <c r="BK44" s="95">
        <v>0</v>
      </c>
      <c r="BL44" s="95">
        <v>7637.3314371076704</v>
      </c>
      <c r="BM44" s="95">
        <v>2774.0763338098322</v>
      </c>
      <c r="BN44" s="95">
        <v>1480.8766163596874</v>
      </c>
      <c r="BO44" s="95">
        <v>928.41020861041784</v>
      </c>
      <c r="BP44" s="95">
        <v>6.4884090254699984</v>
      </c>
      <c r="BQ44" s="95">
        <v>0</v>
      </c>
      <c r="BR44" s="95">
        <v>514.5980465112782</v>
      </c>
      <c r="BS44" s="95">
        <v>0</v>
      </c>
      <c r="BT44" s="95">
        <v>12.317786707618138</v>
      </c>
      <c r="BU44" s="95">
        <v>44.502688338626811</v>
      </c>
      <c r="BV44" s="95">
        <v>1.0766461173994495</v>
      </c>
      <c r="BW44" s="95">
        <v>0</v>
      </c>
      <c r="BX44" s="95">
        <v>0</v>
      </c>
      <c r="BY44" s="95">
        <v>0</v>
      </c>
      <c r="BZ44" s="95">
        <v>0</v>
      </c>
      <c r="CA44" s="95">
        <v>0</v>
      </c>
      <c r="CB44" s="95">
        <v>0</v>
      </c>
      <c r="CC44" s="95">
        <v>0.44135697991678557</v>
      </c>
      <c r="CD44" s="95">
        <v>0</v>
      </c>
      <c r="CE44" s="95">
        <v>0</v>
      </c>
      <c r="CF44" s="95">
        <v>0</v>
      </c>
      <c r="CG44" s="95">
        <v>0.20773328781797212</v>
      </c>
      <c r="CH44" s="95">
        <v>0</v>
      </c>
      <c r="CI44" s="95">
        <v>0</v>
      </c>
      <c r="CJ44" s="95">
        <v>0</v>
      </c>
      <c r="CK44" s="95">
        <v>0</v>
      </c>
      <c r="CL44" s="95">
        <v>0</v>
      </c>
      <c r="CM44" s="95">
        <v>0.21807940673096224</v>
      </c>
      <c r="CN44" s="95">
        <v>46.442219199279421</v>
      </c>
      <c r="CO44" s="95">
        <v>128.46055843579668</v>
      </c>
      <c r="CP44" s="95">
        <v>0</v>
      </c>
      <c r="CQ44" s="95">
        <v>71.916957258037385</v>
      </c>
      <c r="CR44" s="95">
        <v>0</v>
      </c>
      <c r="CS44" s="95">
        <v>0</v>
      </c>
      <c r="CT44" s="95">
        <v>3.1962174129938403</v>
      </c>
      <c r="CU44" s="95">
        <v>0</v>
      </c>
      <c r="CV44" s="95">
        <v>0</v>
      </c>
      <c r="CW44" s="95">
        <v>0</v>
      </c>
      <c r="CX44" s="95">
        <v>12.348516045963443</v>
      </c>
      <c r="CY44" s="95">
        <v>0.73959824875940983</v>
      </c>
      <c r="CZ44" s="95">
        <v>2.1102397692266956</v>
      </c>
      <c r="DA44" s="95">
        <v>12.034967459145737</v>
      </c>
      <c r="DB44" s="95">
        <v>1.7743546113093236</v>
      </c>
      <c r="DC44" s="95">
        <v>107.74212270242015</v>
      </c>
      <c r="DD44" s="95">
        <v>95.200922252938994</v>
      </c>
      <c r="DE44" s="95">
        <v>177.322985164606</v>
      </c>
      <c r="DF44" s="95">
        <v>17.34887076909294</v>
      </c>
      <c r="DG44" s="96">
        <v>56313.217238361496</v>
      </c>
      <c r="DH44" s="94">
        <v>82.27368562793346</v>
      </c>
      <c r="DI44" s="95">
        <v>2793.4081108091664</v>
      </c>
      <c r="DJ44" s="95">
        <v>0</v>
      </c>
      <c r="DK44" s="95">
        <v>0</v>
      </c>
      <c r="DL44" s="95">
        <v>0</v>
      </c>
      <c r="DM44" s="95">
        <v>0</v>
      </c>
      <c r="DN44" s="95">
        <v>0</v>
      </c>
      <c r="DO44" s="95">
        <v>-393.49825168333859</v>
      </c>
      <c r="DP44" s="95">
        <v>2482.1835447537615</v>
      </c>
      <c r="DQ44" s="95">
        <v>58795.400783115248</v>
      </c>
      <c r="DR44" s="95">
        <v>71206.099199999997</v>
      </c>
      <c r="DS44" s="95">
        <v>73688.282744753757</v>
      </c>
      <c r="DT44" s="95">
        <v>130001.49998311524</v>
      </c>
      <c r="DU44" s="95">
        <v>-19092.335164979653</v>
      </c>
      <c r="DV44" s="95">
        <v>54595.947579774096</v>
      </c>
      <c r="DW44" s="97">
        <v>110909.16481813558</v>
      </c>
      <c r="DY44" s="97">
        <v>180</v>
      </c>
      <c r="DZ44" s="128">
        <v>0.16229497381497446</v>
      </c>
    </row>
    <row r="45" spans="2:130" x14ac:dyDescent="0.15">
      <c r="B45" s="18">
        <v>40</v>
      </c>
      <c r="C45" s="35" t="s">
        <v>104</v>
      </c>
      <c r="D45" s="94">
        <v>0.49233192413082161</v>
      </c>
      <c r="E45" s="95">
        <v>2.7826327704927597E-5</v>
      </c>
      <c r="F45" s="95">
        <v>0.15764368650602981</v>
      </c>
      <c r="G45" s="95">
        <v>8.248891984409476E-2</v>
      </c>
      <c r="H45" s="95">
        <v>25.062706377645309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22.017983360723335</v>
      </c>
      <c r="T45" s="95">
        <v>38.870640807154068</v>
      </c>
      <c r="U45" s="95">
        <v>11.891350533958132</v>
      </c>
      <c r="V45" s="95">
        <v>1526.0272746315313</v>
      </c>
      <c r="W45" s="95">
        <v>0</v>
      </c>
      <c r="X45" s="95">
        <v>0</v>
      </c>
      <c r="Y45" s="95">
        <v>0</v>
      </c>
      <c r="Z45" s="95">
        <v>0</v>
      </c>
      <c r="AA45" s="95">
        <v>427.78156169910602</v>
      </c>
      <c r="AB45" s="95">
        <v>0</v>
      </c>
      <c r="AC45" s="95">
        <v>0</v>
      </c>
      <c r="AD45" s="95">
        <v>0</v>
      </c>
      <c r="AE45" s="95">
        <v>0</v>
      </c>
      <c r="AF45" s="95">
        <v>0</v>
      </c>
      <c r="AG45" s="95">
        <v>3.1118885929091289</v>
      </c>
      <c r="AH45" s="95">
        <v>0</v>
      </c>
      <c r="AI45" s="95">
        <v>0</v>
      </c>
      <c r="AJ45" s="95">
        <v>522.41634256422265</v>
      </c>
      <c r="AK45" s="95">
        <v>2433.2596005232358</v>
      </c>
      <c r="AL45" s="95">
        <v>0</v>
      </c>
      <c r="AM45" s="95">
        <v>0</v>
      </c>
      <c r="AN45" s="95">
        <v>0</v>
      </c>
      <c r="AO45" s="95">
        <v>16.075706283228978</v>
      </c>
      <c r="AP45" s="95">
        <v>246.64054141407533</v>
      </c>
      <c r="AQ45" s="95">
        <v>3062.8371221088719</v>
      </c>
      <c r="AR45" s="95">
        <v>0</v>
      </c>
      <c r="AS45" s="95">
        <v>51277.945509168145</v>
      </c>
      <c r="AT45" s="95">
        <v>2097.2114783135762</v>
      </c>
      <c r="AU45" s="95">
        <v>18142.223385265788</v>
      </c>
      <c r="AV45" s="95">
        <v>16926.768697474177</v>
      </c>
      <c r="AW45" s="95">
        <v>48288.574507234065</v>
      </c>
      <c r="AX45" s="95">
        <v>625.09672291813047</v>
      </c>
      <c r="AY45" s="95">
        <v>36830.65640935312</v>
      </c>
      <c r="AZ45" s="95">
        <v>0</v>
      </c>
      <c r="BA45" s="95">
        <v>0</v>
      </c>
      <c r="BB45" s="95">
        <v>0</v>
      </c>
      <c r="BC45" s="95">
        <v>0</v>
      </c>
      <c r="BD45" s="95">
        <v>0</v>
      </c>
      <c r="BE45" s="95">
        <v>0</v>
      </c>
      <c r="BF45" s="95">
        <v>0</v>
      </c>
      <c r="BG45" s="95">
        <v>4015.6928556696485</v>
      </c>
      <c r="BH45" s="95">
        <v>0</v>
      </c>
      <c r="BI45" s="95">
        <v>14845.051608426786</v>
      </c>
      <c r="BJ45" s="95">
        <v>0</v>
      </c>
      <c r="BK45" s="95">
        <v>0</v>
      </c>
      <c r="BL45" s="95">
        <v>10714.462581692394</v>
      </c>
      <c r="BM45" s="95">
        <v>2473.3333205447557</v>
      </c>
      <c r="BN45" s="95">
        <v>4980.8861698747351</v>
      </c>
      <c r="BO45" s="95">
        <v>5642.4774842523602</v>
      </c>
      <c r="BP45" s="95">
        <v>0</v>
      </c>
      <c r="BQ45" s="95">
        <v>0</v>
      </c>
      <c r="BR45" s="95">
        <v>9.1297745076817627</v>
      </c>
      <c r="BS45" s="95">
        <v>0</v>
      </c>
      <c r="BT45" s="95">
        <v>0</v>
      </c>
      <c r="BU45" s="95">
        <v>0</v>
      </c>
      <c r="BV45" s="95">
        <v>0</v>
      </c>
      <c r="BW45" s="95">
        <v>0</v>
      </c>
      <c r="BX45" s="95">
        <v>0</v>
      </c>
      <c r="BY45" s="95">
        <v>0</v>
      </c>
      <c r="BZ45" s="95">
        <v>0</v>
      </c>
      <c r="CA45" s="95">
        <v>0</v>
      </c>
      <c r="CB45" s="95">
        <v>0</v>
      </c>
      <c r="CC45" s="95">
        <v>0.55169622489598202</v>
      </c>
      <c r="CD45" s="95">
        <v>0</v>
      </c>
      <c r="CE45" s="95">
        <v>0</v>
      </c>
      <c r="CF45" s="95">
        <v>0</v>
      </c>
      <c r="CG45" s="95">
        <v>307.74068522987631</v>
      </c>
      <c r="CH45" s="95">
        <v>0</v>
      </c>
      <c r="CI45" s="95">
        <v>0</v>
      </c>
      <c r="CJ45" s="95">
        <v>0</v>
      </c>
      <c r="CK45" s="95">
        <v>0</v>
      </c>
      <c r="CL45" s="95">
        <v>0</v>
      </c>
      <c r="CM45" s="95">
        <v>0</v>
      </c>
      <c r="CN45" s="95">
        <v>0.55445514677934504</v>
      </c>
      <c r="CO45" s="95">
        <v>0</v>
      </c>
      <c r="CP45" s="95">
        <v>0</v>
      </c>
      <c r="CQ45" s="95">
        <v>1.3777767891530905</v>
      </c>
      <c r="CR45" s="95">
        <v>0</v>
      </c>
      <c r="CS45" s="95">
        <v>0.54242450772510697</v>
      </c>
      <c r="CT45" s="95">
        <v>3.1874380131178199</v>
      </c>
      <c r="CU45" s="95">
        <v>0.31650137524578176</v>
      </c>
      <c r="CV45" s="95">
        <v>0</v>
      </c>
      <c r="CW45" s="95">
        <v>0</v>
      </c>
      <c r="CX45" s="95">
        <v>38.05518663534334</v>
      </c>
      <c r="CY45" s="95">
        <v>0</v>
      </c>
      <c r="CZ45" s="95">
        <v>1.1338601745098664</v>
      </c>
      <c r="DA45" s="95">
        <v>3.7641333103103571</v>
      </c>
      <c r="DB45" s="95">
        <v>0</v>
      </c>
      <c r="DC45" s="95">
        <v>0.37078642520855942</v>
      </c>
      <c r="DD45" s="95">
        <v>0.35561923860637878</v>
      </c>
      <c r="DE45" s="95">
        <v>0.82622742162486007</v>
      </c>
      <c r="DF45" s="95">
        <v>54.307051495434244</v>
      </c>
      <c r="DG45" s="96">
        <v>225619.31955793672</v>
      </c>
      <c r="DH45" s="94">
        <v>0</v>
      </c>
      <c r="DI45" s="95">
        <v>0</v>
      </c>
      <c r="DJ45" s="95">
        <v>0</v>
      </c>
      <c r="DK45" s="95">
        <v>0</v>
      </c>
      <c r="DL45" s="95">
        <v>0</v>
      </c>
      <c r="DM45" s="95">
        <v>0</v>
      </c>
      <c r="DN45" s="95">
        <v>0</v>
      </c>
      <c r="DO45" s="95">
        <v>-809.13566842079513</v>
      </c>
      <c r="DP45" s="95">
        <v>-809.13566842079513</v>
      </c>
      <c r="DQ45" s="95">
        <v>224810.18388951593</v>
      </c>
      <c r="DR45" s="95">
        <v>2108.2394999999992</v>
      </c>
      <c r="DS45" s="95">
        <v>1299.1038315792041</v>
      </c>
      <c r="DT45" s="95">
        <v>226918.42338951593</v>
      </c>
      <c r="DU45" s="95">
        <v>-220978.3442495385</v>
      </c>
      <c r="DV45" s="95">
        <v>-219679.24041795928</v>
      </c>
      <c r="DW45" s="97">
        <v>5940.0791399774316</v>
      </c>
      <c r="DY45" s="97">
        <v>14</v>
      </c>
      <c r="DZ45" s="128">
        <v>0.23568709557720122</v>
      </c>
    </row>
    <row r="46" spans="2:130" x14ac:dyDescent="0.15">
      <c r="B46" s="18">
        <v>41</v>
      </c>
      <c r="C46" s="35" t="s">
        <v>105</v>
      </c>
      <c r="D46" s="94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315.81877126805415</v>
      </c>
      <c r="K46" s="95">
        <v>117.30331356464676</v>
      </c>
      <c r="L46" s="95">
        <v>0</v>
      </c>
      <c r="M46" s="95">
        <v>2687.1146407971614</v>
      </c>
      <c r="N46" s="95">
        <v>52.799455773796353</v>
      </c>
      <c r="O46" s="95">
        <v>26.581910152233597</v>
      </c>
      <c r="P46" s="95">
        <v>0</v>
      </c>
      <c r="Q46" s="95">
        <v>0</v>
      </c>
      <c r="R46" s="95">
        <v>0</v>
      </c>
      <c r="S46" s="95">
        <v>4.3172516393575169</v>
      </c>
      <c r="T46" s="95">
        <v>0</v>
      </c>
      <c r="U46" s="95">
        <v>20.905107721252911</v>
      </c>
      <c r="V46" s="95">
        <v>363.98041314197093</v>
      </c>
      <c r="W46" s="95">
        <v>158.73626062703389</v>
      </c>
      <c r="X46" s="95">
        <v>21.669688427027349</v>
      </c>
      <c r="Y46" s="95">
        <v>1194.9304050401979</v>
      </c>
      <c r="Z46" s="95">
        <v>0</v>
      </c>
      <c r="AA46" s="95">
        <v>14326.867087401792</v>
      </c>
      <c r="AB46" s="95">
        <v>0</v>
      </c>
      <c r="AC46" s="95">
        <v>0</v>
      </c>
      <c r="AD46" s="95">
        <v>0</v>
      </c>
      <c r="AE46" s="95">
        <v>0</v>
      </c>
      <c r="AF46" s="95">
        <v>0</v>
      </c>
      <c r="AG46" s="95">
        <v>2362.0906080619498</v>
      </c>
      <c r="AH46" s="95">
        <v>0</v>
      </c>
      <c r="AI46" s="95">
        <v>0</v>
      </c>
      <c r="AJ46" s="95">
        <v>860.75018106297318</v>
      </c>
      <c r="AK46" s="95">
        <v>512.48484680154445</v>
      </c>
      <c r="AL46" s="95">
        <v>0</v>
      </c>
      <c r="AM46" s="95">
        <v>0</v>
      </c>
      <c r="AN46" s="95">
        <v>0</v>
      </c>
      <c r="AO46" s="95">
        <v>158.93060106624648</v>
      </c>
      <c r="AP46" s="95">
        <v>98.397231941638125</v>
      </c>
      <c r="AQ46" s="95">
        <v>35.431748354368082</v>
      </c>
      <c r="AR46" s="95">
        <v>0</v>
      </c>
      <c r="AS46" s="95">
        <v>16106.110838206208</v>
      </c>
      <c r="AT46" s="95">
        <v>841.91433502984501</v>
      </c>
      <c r="AU46" s="95">
        <v>2565.2660592705929</v>
      </c>
      <c r="AV46" s="95">
        <v>90714.589883832479</v>
      </c>
      <c r="AW46" s="95">
        <v>860882.37338716467</v>
      </c>
      <c r="AX46" s="95">
        <v>3888.0852062233262</v>
      </c>
      <c r="AY46" s="95">
        <v>50626.841993021422</v>
      </c>
      <c r="AZ46" s="95">
        <v>0</v>
      </c>
      <c r="BA46" s="95">
        <v>0</v>
      </c>
      <c r="BB46" s="95">
        <v>0</v>
      </c>
      <c r="BC46" s="95">
        <v>0</v>
      </c>
      <c r="BD46" s="95">
        <v>0</v>
      </c>
      <c r="BE46" s="95">
        <v>0</v>
      </c>
      <c r="BF46" s="95">
        <v>0</v>
      </c>
      <c r="BG46" s="95">
        <v>2457.7241061620502</v>
      </c>
      <c r="BH46" s="95">
        <v>0</v>
      </c>
      <c r="BI46" s="95">
        <v>3675.6468390813466</v>
      </c>
      <c r="BJ46" s="95">
        <v>0</v>
      </c>
      <c r="BK46" s="95">
        <v>0</v>
      </c>
      <c r="BL46" s="95">
        <v>4480.0365747736114</v>
      </c>
      <c r="BM46" s="95">
        <v>1550.102589511597</v>
      </c>
      <c r="BN46" s="95">
        <v>646.93425483398369</v>
      </c>
      <c r="BO46" s="95">
        <v>8255.5439905227013</v>
      </c>
      <c r="BP46" s="95">
        <v>42.235109681320239</v>
      </c>
      <c r="BQ46" s="95">
        <v>0</v>
      </c>
      <c r="BR46" s="95">
        <v>19.096326627623672</v>
      </c>
      <c r="BS46" s="95">
        <v>2.555146396161613</v>
      </c>
      <c r="BT46" s="95">
        <v>2.7003862471766342</v>
      </c>
      <c r="BU46" s="95">
        <v>8.133372409852786</v>
      </c>
      <c r="BV46" s="95">
        <v>0</v>
      </c>
      <c r="BW46" s="95">
        <v>0</v>
      </c>
      <c r="BX46" s="95">
        <v>0</v>
      </c>
      <c r="BY46" s="95">
        <v>0</v>
      </c>
      <c r="BZ46" s="95">
        <v>0</v>
      </c>
      <c r="CA46" s="95">
        <v>0</v>
      </c>
      <c r="CB46" s="95">
        <v>0</v>
      </c>
      <c r="CC46" s="95">
        <v>13.351048642482766</v>
      </c>
      <c r="CD46" s="95">
        <v>0</v>
      </c>
      <c r="CE46" s="95">
        <v>0</v>
      </c>
      <c r="CF46" s="95">
        <v>0</v>
      </c>
      <c r="CG46" s="95">
        <v>4.6263153859170787</v>
      </c>
      <c r="CH46" s="95">
        <v>0</v>
      </c>
      <c r="CI46" s="95">
        <v>0</v>
      </c>
      <c r="CJ46" s="95">
        <v>0</v>
      </c>
      <c r="CK46" s="95">
        <v>0</v>
      </c>
      <c r="CL46" s="95">
        <v>0</v>
      </c>
      <c r="CM46" s="95">
        <v>0.19311851077982803</v>
      </c>
      <c r="CN46" s="95">
        <v>19.854774779907974</v>
      </c>
      <c r="CO46" s="95">
        <v>0</v>
      </c>
      <c r="CP46" s="95">
        <v>0</v>
      </c>
      <c r="CQ46" s="95">
        <v>3041.3774430888398</v>
      </c>
      <c r="CR46" s="95">
        <v>0</v>
      </c>
      <c r="CS46" s="95">
        <v>10.205776156824331</v>
      </c>
      <c r="CT46" s="95">
        <v>153.0429729984036</v>
      </c>
      <c r="CU46" s="95">
        <v>29.709264625877864</v>
      </c>
      <c r="CV46" s="95">
        <v>0</v>
      </c>
      <c r="CW46" s="95">
        <v>0</v>
      </c>
      <c r="CX46" s="95">
        <v>105.35048269315166</v>
      </c>
      <c r="CY46" s="95">
        <v>13.558267904985561</v>
      </c>
      <c r="CZ46" s="95">
        <v>34.456750858716497</v>
      </c>
      <c r="DA46" s="95">
        <v>50.69921293314539</v>
      </c>
      <c r="DB46" s="95">
        <v>32.86568857681975</v>
      </c>
      <c r="DC46" s="95">
        <v>0</v>
      </c>
      <c r="DD46" s="95">
        <v>26.905372494914985</v>
      </c>
      <c r="DE46" s="95">
        <v>33.510812188843587</v>
      </c>
      <c r="DF46" s="95">
        <v>42.065360517079981</v>
      </c>
      <c r="DG46" s="96">
        <v>1073696.7725841955</v>
      </c>
      <c r="DH46" s="94">
        <v>35.738795566885123</v>
      </c>
      <c r="DI46" s="95">
        <v>4472.7861637510205</v>
      </c>
      <c r="DJ46" s="95">
        <v>0</v>
      </c>
      <c r="DK46" s="95">
        <v>0</v>
      </c>
      <c r="DL46" s="95">
        <v>0</v>
      </c>
      <c r="DM46" s="95">
        <v>0</v>
      </c>
      <c r="DN46" s="95">
        <v>-2602.6891551332924</v>
      </c>
      <c r="DO46" s="95">
        <v>9.6832958168254883</v>
      </c>
      <c r="DP46" s="95">
        <v>1915.519100001439</v>
      </c>
      <c r="DQ46" s="95">
        <v>1075612.291684197</v>
      </c>
      <c r="DR46" s="95">
        <v>0</v>
      </c>
      <c r="DS46" s="95">
        <v>1915.519100001439</v>
      </c>
      <c r="DT46" s="95">
        <v>1075612.291684197</v>
      </c>
      <c r="DU46" s="95">
        <v>-1075612.291684197</v>
      </c>
      <c r="DV46" s="95">
        <v>-1073696.7725841955</v>
      </c>
      <c r="DW46" s="97">
        <v>0</v>
      </c>
      <c r="DY46" s="97">
        <v>12</v>
      </c>
      <c r="DZ46" s="128">
        <v>0</v>
      </c>
    </row>
    <row r="47" spans="2:130" x14ac:dyDescent="0.15">
      <c r="B47" s="18">
        <v>42</v>
      </c>
      <c r="C47" s="35" t="s">
        <v>106</v>
      </c>
      <c r="D47" s="94">
        <v>472.36601931675148</v>
      </c>
      <c r="E47" s="95">
        <v>280.84764029185902</v>
      </c>
      <c r="F47" s="95">
        <v>8.7717103729271244</v>
      </c>
      <c r="G47" s="95">
        <v>4.719064371376497</v>
      </c>
      <c r="H47" s="95">
        <v>145.55939921253767</v>
      </c>
      <c r="I47" s="95">
        <v>0</v>
      </c>
      <c r="J47" s="95">
        <v>2475.3771752573075</v>
      </c>
      <c r="K47" s="95">
        <v>1379.9216651124711</v>
      </c>
      <c r="L47" s="95">
        <v>0</v>
      </c>
      <c r="M47" s="95">
        <v>2402.2746746641787</v>
      </c>
      <c r="N47" s="95">
        <v>760.14314637099415</v>
      </c>
      <c r="O47" s="95">
        <v>49.487729539153115</v>
      </c>
      <c r="P47" s="95">
        <v>0</v>
      </c>
      <c r="Q47" s="95">
        <v>34.09641755244656</v>
      </c>
      <c r="R47" s="95">
        <v>0</v>
      </c>
      <c r="S47" s="95">
        <v>26.335235000080857</v>
      </c>
      <c r="T47" s="95">
        <v>732.23346053930607</v>
      </c>
      <c r="U47" s="95">
        <v>174.56048653632473</v>
      </c>
      <c r="V47" s="95">
        <v>1880.0866920061435</v>
      </c>
      <c r="W47" s="95">
        <v>146.88804266620983</v>
      </c>
      <c r="X47" s="95">
        <v>1320.6099014899446</v>
      </c>
      <c r="Y47" s="95">
        <v>365.22831158637979</v>
      </c>
      <c r="Z47" s="95">
        <v>0</v>
      </c>
      <c r="AA47" s="95">
        <v>4450.0006968016914</v>
      </c>
      <c r="AB47" s="95">
        <v>0</v>
      </c>
      <c r="AC47" s="95">
        <v>0</v>
      </c>
      <c r="AD47" s="95">
        <v>0</v>
      </c>
      <c r="AE47" s="95">
        <v>0</v>
      </c>
      <c r="AF47" s="95">
        <v>0</v>
      </c>
      <c r="AG47" s="95">
        <v>7799.3345245282808</v>
      </c>
      <c r="AH47" s="95">
        <v>0</v>
      </c>
      <c r="AI47" s="95">
        <v>0</v>
      </c>
      <c r="AJ47" s="95">
        <v>654.44748686065623</v>
      </c>
      <c r="AK47" s="95">
        <v>12908.774977407958</v>
      </c>
      <c r="AL47" s="95">
        <v>0</v>
      </c>
      <c r="AM47" s="95">
        <v>0</v>
      </c>
      <c r="AN47" s="95">
        <v>0</v>
      </c>
      <c r="AO47" s="95">
        <v>90.427624556943201</v>
      </c>
      <c r="AP47" s="95">
        <v>393.49517334749373</v>
      </c>
      <c r="AQ47" s="95">
        <v>1.687397785737597</v>
      </c>
      <c r="AR47" s="95">
        <v>0</v>
      </c>
      <c r="AS47" s="95">
        <v>18343.73714572969</v>
      </c>
      <c r="AT47" s="95">
        <v>460.99994599649312</v>
      </c>
      <c r="AU47" s="95">
        <v>4871.3389016978008</v>
      </c>
      <c r="AV47" s="95">
        <v>19504.828947518319</v>
      </c>
      <c r="AW47" s="95">
        <v>472990.54537823529</v>
      </c>
      <c r="AX47" s="95">
        <v>1401.7447733993886</v>
      </c>
      <c r="AY47" s="95">
        <v>14855.462951509449</v>
      </c>
      <c r="AZ47" s="95">
        <v>0</v>
      </c>
      <c r="BA47" s="95">
        <v>0</v>
      </c>
      <c r="BB47" s="95">
        <v>0</v>
      </c>
      <c r="BC47" s="95">
        <v>0</v>
      </c>
      <c r="BD47" s="95">
        <v>0</v>
      </c>
      <c r="BE47" s="95">
        <v>0</v>
      </c>
      <c r="BF47" s="95">
        <v>0</v>
      </c>
      <c r="BG47" s="95">
        <v>847.79515675738435</v>
      </c>
      <c r="BH47" s="95">
        <v>0</v>
      </c>
      <c r="BI47" s="95">
        <v>4688.3244009189375</v>
      </c>
      <c r="BJ47" s="95">
        <v>0</v>
      </c>
      <c r="BK47" s="95">
        <v>1.5100959144820649</v>
      </c>
      <c r="BL47" s="95">
        <v>60797.823409680714</v>
      </c>
      <c r="BM47" s="95">
        <v>29092.69071488129</v>
      </c>
      <c r="BN47" s="95">
        <v>7676.1836422974438</v>
      </c>
      <c r="BO47" s="95">
        <v>9956.7735582935547</v>
      </c>
      <c r="BP47" s="95">
        <v>65.08559364058415</v>
      </c>
      <c r="BQ47" s="95">
        <v>0</v>
      </c>
      <c r="BR47" s="95">
        <v>79.072252194726843</v>
      </c>
      <c r="BS47" s="95">
        <v>45.83935856627928</v>
      </c>
      <c r="BT47" s="95">
        <v>649.98800147103179</v>
      </c>
      <c r="BU47" s="95">
        <v>1474.2181454234258</v>
      </c>
      <c r="BV47" s="95">
        <v>43.996596922268829</v>
      </c>
      <c r="BW47" s="95">
        <v>4.2156071658710461</v>
      </c>
      <c r="BX47" s="95">
        <v>71.174034698920025</v>
      </c>
      <c r="BY47" s="95">
        <v>367.24004376210166</v>
      </c>
      <c r="BZ47" s="95">
        <v>0</v>
      </c>
      <c r="CA47" s="95">
        <v>321.92139266123257</v>
      </c>
      <c r="CB47" s="95">
        <v>0</v>
      </c>
      <c r="CC47" s="95">
        <v>321.19754213444071</v>
      </c>
      <c r="CD47" s="95">
        <v>0</v>
      </c>
      <c r="CE47" s="95">
        <v>11.38654254496562</v>
      </c>
      <c r="CF47" s="95">
        <v>667.67689167869287</v>
      </c>
      <c r="CG47" s="95">
        <v>677.04016447893093</v>
      </c>
      <c r="CH47" s="95">
        <v>0.9479192464694739</v>
      </c>
      <c r="CI47" s="95">
        <v>0</v>
      </c>
      <c r="CJ47" s="95">
        <v>0</v>
      </c>
      <c r="CK47" s="95">
        <v>0.31532816130946612</v>
      </c>
      <c r="CL47" s="95">
        <v>0.13886910727835322</v>
      </c>
      <c r="CM47" s="95">
        <v>0.51454478495759159</v>
      </c>
      <c r="CN47" s="95">
        <v>1087.2073349561842</v>
      </c>
      <c r="CO47" s="95">
        <v>279.903604424739</v>
      </c>
      <c r="CP47" s="95">
        <v>0</v>
      </c>
      <c r="CQ47" s="95">
        <v>482.50720301279569</v>
      </c>
      <c r="CR47" s="95">
        <v>0</v>
      </c>
      <c r="CS47" s="95">
        <v>43.226562587911218</v>
      </c>
      <c r="CT47" s="95">
        <v>192.49380375150778</v>
      </c>
      <c r="CU47" s="95">
        <v>343.91039714466251</v>
      </c>
      <c r="CV47" s="95">
        <v>30.326150203316033</v>
      </c>
      <c r="CW47" s="95">
        <v>0</v>
      </c>
      <c r="CX47" s="95">
        <v>223.63108796020771</v>
      </c>
      <c r="CY47" s="95">
        <v>117.457912802335</v>
      </c>
      <c r="CZ47" s="95">
        <v>50.036829552907626</v>
      </c>
      <c r="DA47" s="95">
        <v>403.0430783012763</v>
      </c>
      <c r="DB47" s="95">
        <v>189.70678185181552</v>
      </c>
      <c r="DC47" s="95">
        <v>25.203325400470771</v>
      </c>
      <c r="DD47" s="95">
        <v>443.64801579019633</v>
      </c>
      <c r="DE47" s="95">
        <v>13.171037132961006</v>
      </c>
      <c r="DF47" s="95">
        <v>64.27182091655277</v>
      </c>
      <c r="DG47" s="96">
        <v>693239.14745043882</v>
      </c>
      <c r="DH47" s="94">
        <v>822.92299583957879</v>
      </c>
      <c r="DI47" s="95">
        <v>7404.9248432801905</v>
      </c>
      <c r="DJ47" s="95">
        <v>0</v>
      </c>
      <c r="DK47" s="95">
        <v>29.556634571492456</v>
      </c>
      <c r="DL47" s="95">
        <v>0</v>
      </c>
      <c r="DM47" s="95">
        <v>629.00915519128193</v>
      </c>
      <c r="DN47" s="95">
        <v>21042.431738843701</v>
      </c>
      <c r="DO47" s="95">
        <v>2595.4408034876737</v>
      </c>
      <c r="DP47" s="95">
        <v>32524.28617121392</v>
      </c>
      <c r="DQ47" s="95">
        <v>725763.43362165277</v>
      </c>
      <c r="DR47" s="95">
        <v>234927.10203335347</v>
      </c>
      <c r="DS47" s="95">
        <v>267451.38820456737</v>
      </c>
      <c r="DT47" s="95">
        <v>960690.5356550063</v>
      </c>
      <c r="DU47" s="95">
        <v>-682253.5208624379</v>
      </c>
      <c r="DV47" s="95">
        <v>-414802.13265787053</v>
      </c>
      <c r="DW47" s="97">
        <v>278437.0147925684</v>
      </c>
      <c r="DY47" s="97">
        <v>160</v>
      </c>
      <c r="DZ47" s="128">
        <v>5.7463624266765587E-2</v>
      </c>
    </row>
    <row r="48" spans="2:130" x14ac:dyDescent="0.15">
      <c r="B48" s="18">
        <v>43</v>
      </c>
      <c r="C48" s="35" t="s">
        <v>107</v>
      </c>
      <c r="D48" s="94">
        <v>0</v>
      </c>
      <c r="E48" s="95">
        <v>0</v>
      </c>
      <c r="F48" s="95">
        <v>0</v>
      </c>
      <c r="G48" s="95">
        <v>0.24746675953228431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5.6741277258150591E-2</v>
      </c>
      <c r="V48" s="95">
        <v>245.69585265801788</v>
      </c>
      <c r="W48" s="95">
        <v>0</v>
      </c>
      <c r="X48" s="95">
        <v>0</v>
      </c>
      <c r="Y48" s="95">
        <v>0</v>
      </c>
      <c r="Z48" s="95">
        <v>0</v>
      </c>
      <c r="AA48" s="95">
        <v>0</v>
      </c>
      <c r="AB48" s="95">
        <v>0</v>
      </c>
      <c r="AC48" s="95">
        <v>0</v>
      </c>
      <c r="AD48" s="95">
        <v>0</v>
      </c>
      <c r="AE48" s="95">
        <v>0</v>
      </c>
      <c r="AF48" s="95">
        <v>0</v>
      </c>
      <c r="AG48" s="95">
        <v>19.301911102599778</v>
      </c>
      <c r="AH48" s="95">
        <v>0</v>
      </c>
      <c r="AI48" s="95">
        <v>0</v>
      </c>
      <c r="AJ48" s="95">
        <v>171.11803899288628</v>
      </c>
      <c r="AK48" s="95">
        <v>0</v>
      </c>
      <c r="AL48" s="95">
        <v>0</v>
      </c>
      <c r="AM48" s="95">
        <v>0</v>
      </c>
      <c r="AN48" s="95">
        <v>0</v>
      </c>
      <c r="AO48" s="95">
        <v>24.454688470641429</v>
      </c>
      <c r="AP48" s="95">
        <v>161.6387290193324</v>
      </c>
      <c r="AQ48" s="95">
        <v>0</v>
      </c>
      <c r="AR48" s="95">
        <v>0</v>
      </c>
      <c r="AS48" s="95">
        <v>45.211792278592796</v>
      </c>
      <c r="AT48" s="95">
        <v>3457.3293098066388</v>
      </c>
      <c r="AU48" s="95">
        <v>5538.6920654784453</v>
      </c>
      <c r="AV48" s="95">
        <v>5390.47008924084</v>
      </c>
      <c r="AW48" s="95">
        <v>19313.400018340988</v>
      </c>
      <c r="AX48" s="95">
        <v>150.18380027606111</v>
      </c>
      <c r="AY48" s="95">
        <v>5514.7461267246026</v>
      </c>
      <c r="AZ48" s="95">
        <v>0</v>
      </c>
      <c r="BA48" s="95">
        <v>0</v>
      </c>
      <c r="BB48" s="95">
        <v>0</v>
      </c>
      <c r="BC48" s="95">
        <v>0</v>
      </c>
      <c r="BD48" s="95">
        <v>0</v>
      </c>
      <c r="BE48" s="95">
        <v>0</v>
      </c>
      <c r="BF48" s="95">
        <v>0</v>
      </c>
      <c r="BG48" s="95">
        <v>972.9440818614712</v>
      </c>
      <c r="BH48" s="95">
        <v>0</v>
      </c>
      <c r="BI48" s="95">
        <v>3082.6683478514474</v>
      </c>
      <c r="BJ48" s="95">
        <v>0</v>
      </c>
      <c r="BK48" s="95">
        <v>0</v>
      </c>
      <c r="BL48" s="95">
        <v>6058.8739460184279</v>
      </c>
      <c r="BM48" s="95">
        <v>126.10054208138931</v>
      </c>
      <c r="BN48" s="95">
        <v>797.17803609127941</v>
      </c>
      <c r="BO48" s="95">
        <v>807.38531013073748</v>
      </c>
      <c r="BP48" s="95">
        <v>0</v>
      </c>
      <c r="BQ48" s="95">
        <v>0</v>
      </c>
      <c r="BR48" s="95">
        <v>1348.0901376703916</v>
      </c>
      <c r="BS48" s="95">
        <v>0</v>
      </c>
      <c r="BT48" s="95">
        <v>0.6440672788297066</v>
      </c>
      <c r="BU48" s="95">
        <v>3.8003093792761922</v>
      </c>
      <c r="BV48" s="95">
        <v>3.2876513898520655E-3</v>
      </c>
      <c r="BW48" s="95">
        <v>0</v>
      </c>
      <c r="BX48" s="95">
        <v>0</v>
      </c>
      <c r="BY48" s="95">
        <v>0</v>
      </c>
      <c r="BZ48" s="95">
        <v>0</v>
      </c>
      <c r="CA48" s="95">
        <v>0.64635988691703805</v>
      </c>
      <c r="CB48" s="95">
        <v>0</v>
      </c>
      <c r="CC48" s="95">
        <v>0</v>
      </c>
      <c r="CD48" s="95">
        <v>0</v>
      </c>
      <c r="CE48" s="95">
        <v>0.20724970370922438</v>
      </c>
      <c r="CF48" s="95">
        <v>32.864608208887169</v>
      </c>
      <c r="CG48" s="95">
        <v>8.0901180191958062</v>
      </c>
      <c r="CH48" s="95">
        <v>1.5588005386386905</v>
      </c>
      <c r="CI48" s="95">
        <v>0</v>
      </c>
      <c r="CJ48" s="95">
        <v>0</v>
      </c>
      <c r="CK48" s="95">
        <v>0</v>
      </c>
      <c r="CL48" s="95">
        <v>0</v>
      </c>
      <c r="CM48" s="95">
        <v>0.10509850926793364</v>
      </c>
      <c r="CN48" s="95">
        <v>38.257405127774803</v>
      </c>
      <c r="CO48" s="95">
        <v>0</v>
      </c>
      <c r="CP48" s="95">
        <v>0</v>
      </c>
      <c r="CQ48" s="95">
        <v>0</v>
      </c>
      <c r="CR48" s="95">
        <v>0</v>
      </c>
      <c r="CS48" s="95">
        <v>9.4307055217079105E-2</v>
      </c>
      <c r="CT48" s="95">
        <v>0</v>
      </c>
      <c r="CU48" s="95">
        <v>0</v>
      </c>
      <c r="CV48" s="95">
        <v>0.33758237703134736</v>
      </c>
      <c r="CW48" s="95">
        <v>0</v>
      </c>
      <c r="CX48" s="95">
        <v>1600.7451559790475</v>
      </c>
      <c r="CY48" s="95">
        <v>43.380880570737936</v>
      </c>
      <c r="CZ48" s="95">
        <v>0</v>
      </c>
      <c r="DA48" s="95">
        <v>0</v>
      </c>
      <c r="DB48" s="95">
        <v>0</v>
      </c>
      <c r="DC48" s="95">
        <v>0</v>
      </c>
      <c r="DD48" s="95">
        <v>0</v>
      </c>
      <c r="DE48" s="95">
        <v>0</v>
      </c>
      <c r="DF48" s="95">
        <v>0</v>
      </c>
      <c r="DG48" s="96">
        <v>54956.5222624175</v>
      </c>
      <c r="DH48" s="94">
        <v>0</v>
      </c>
      <c r="DI48" s="95">
        <v>351.96318174986766</v>
      </c>
      <c r="DJ48" s="95">
        <v>0</v>
      </c>
      <c r="DK48" s="95">
        <v>0</v>
      </c>
      <c r="DL48" s="95">
        <v>0</v>
      </c>
      <c r="DM48" s="95">
        <v>3383.7026903873239</v>
      </c>
      <c r="DN48" s="95">
        <v>157194.43570969169</v>
      </c>
      <c r="DO48" s="95">
        <v>3011.0709743082721</v>
      </c>
      <c r="DP48" s="95">
        <v>163941.17255613714</v>
      </c>
      <c r="DQ48" s="95">
        <v>218897.69481855465</v>
      </c>
      <c r="DR48" s="95">
        <v>4627.2887936132465</v>
      </c>
      <c r="DS48" s="95">
        <v>168568.4613497504</v>
      </c>
      <c r="DT48" s="95">
        <v>223524.98361216791</v>
      </c>
      <c r="DU48" s="95">
        <v>-202917.258968446</v>
      </c>
      <c r="DV48" s="95">
        <v>-34348.797618695593</v>
      </c>
      <c r="DW48" s="97">
        <v>20607.724643721886</v>
      </c>
      <c r="DY48" s="97">
        <v>79</v>
      </c>
      <c r="DZ48" s="128">
        <v>0.38335139548784314</v>
      </c>
    </row>
    <row r="49" spans="2:130" x14ac:dyDescent="0.15">
      <c r="B49" s="18">
        <v>44</v>
      </c>
      <c r="C49" s="35" t="s">
        <v>108</v>
      </c>
      <c r="D49" s="94">
        <v>0</v>
      </c>
      <c r="E49" s="95">
        <v>0</v>
      </c>
      <c r="F49" s="95">
        <v>0</v>
      </c>
      <c r="G49" s="95">
        <v>1.2197111578759703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  <c r="R49" s="95">
        <v>0</v>
      </c>
      <c r="S49" s="95">
        <v>0</v>
      </c>
      <c r="T49" s="95">
        <v>0</v>
      </c>
      <c r="U49" s="95">
        <v>0.76195429460945086</v>
      </c>
      <c r="V49" s="95">
        <v>19.524061440596327</v>
      </c>
      <c r="W49" s="95">
        <v>0</v>
      </c>
      <c r="X49" s="95">
        <v>0</v>
      </c>
      <c r="Y49" s="95">
        <v>0</v>
      </c>
      <c r="Z49" s="95">
        <v>0</v>
      </c>
      <c r="AA49" s="95">
        <v>0</v>
      </c>
      <c r="AB49" s="95">
        <v>0</v>
      </c>
      <c r="AC49" s="95">
        <v>0</v>
      </c>
      <c r="AD49" s="95">
        <v>0</v>
      </c>
      <c r="AE49" s="95">
        <v>0</v>
      </c>
      <c r="AF49" s="95">
        <v>0</v>
      </c>
      <c r="AG49" s="95">
        <v>0</v>
      </c>
      <c r="AH49" s="95">
        <v>0</v>
      </c>
      <c r="AI49" s="95">
        <v>0</v>
      </c>
      <c r="AJ49" s="95">
        <v>1140.3246778645812</v>
      </c>
      <c r="AK49" s="95">
        <v>0</v>
      </c>
      <c r="AL49" s="95">
        <v>0</v>
      </c>
      <c r="AM49" s="95">
        <v>0</v>
      </c>
      <c r="AN49" s="95">
        <v>0</v>
      </c>
      <c r="AO49" s="95">
        <v>21.356099637976605</v>
      </c>
      <c r="AP49" s="95">
        <v>189.65656969571248</v>
      </c>
      <c r="AQ49" s="95">
        <v>1.229746973861898</v>
      </c>
      <c r="AR49" s="95">
        <v>0</v>
      </c>
      <c r="AS49" s="95">
        <v>12.980109782749738</v>
      </c>
      <c r="AT49" s="95">
        <v>142.59499227905897</v>
      </c>
      <c r="AU49" s="95">
        <v>23785.508197535008</v>
      </c>
      <c r="AV49" s="95">
        <v>258.75609598851383</v>
      </c>
      <c r="AW49" s="95">
        <v>28508.324041786567</v>
      </c>
      <c r="AX49" s="95">
        <v>127.88333744482547</v>
      </c>
      <c r="AY49" s="95">
        <v>1293.7655988649713</v>
      </c>
      <c r="AZ49" s="95">
        <v>0</v>
      </c>
      <c r="BA49" s="95">
        <v>0</v>
      </c>
      <c r="BB49" s="95">
        <v>0</v>
      </c>
      <c r="BC49" s="95">
        <v>0</v>
      </c>
      <c r="BD49" s="95">
        <v>0</v>
      </c>
      <c r="BE49" s="95">
        <v>0</v>
      </c>
      <c r="BF49" s="95">
        <v>0</v>
      </c>
      <c r="BG49" s="95">
        <v>83.861673427726103</v>
      </c>
      <c r="BH49" s="95">
        <v>0</v>
      </c>
      <c r="BI49" s="95">
        <v>192.2692855199399</v>
      </c>
      <c r="BJ49" s="95">
        <v>0</v>
      </c>
      <c r="BK49" s="95">
        <v>0</v>
      </c>
      <c r="BL49" s="95">
        <v>17.301967352487768</v>
      </c>
      <c r="BM49" s="95">
        <v>20.233336680442754</v>
      </c>
      <c r="BN49" s="95">
        <v>35.954904992869082</v>
      </c>
      <c r="BO49" s="95">
        <v>2.3436904581885765</v>
      </c>
      <c r="BP49" s="95">
        <v>0</v>
      </c>
      <c r="BQ49" s="95">
        <v>0</v>
      </c>
      <c r="BR49" s="95">
        <v>32.502644429041048</v>
      </c>
      <c r="BS49" s="95">
        <v>0</v>
      </c>
      <c r="BT49" s="95">
        <v>0.67090341544761112</v>
      </c>
      <c r="BU49" s="95">
        <v>2.0954976951149096</v>
      </c>
      <c r="BV49" s="95">
        <v>0</v>
      </c>
      <c r="BW49" s="95">
        <v>0</v>
      </c>
      <c r="BX49" s="95">
        <v>0</v>
      </c>
      <c r="BY49" s="95">
        <v>0</v>
      </c>
      <c r="BZ49" s="95">
        <v>0</v>
      </c>
      <c r="CA49" s="95">
        <v>3.9742270393425745</v>
      </c>
      <c r="CB49" s="95">
        <v>0</v>
      </c>
      <c r="CC49" s="95">
        <v>19.419707116338568</v>
      </c>
      <c r="CD49" s="95">
        <v>0</v>
      </c>
      <c r="CE49" s="95">
        <v>1.401983289797694</v>
      </c>
      <c r="CF49" s="95">
        <v>21.135974796050114</v>
      </c>
      <c r="CG49" s="95">
        <v>12.105567980677499</v>
      </c>
      <c r="CH49" s="95">
        <v>1.221762584338433</v>
      </c>
      <c r="CI49" s="95">
        <v>0</v>
      </c>
      <c r="CJ49" s="95">
        <v>0</v>
      </c>
      <c r="CK49" s="95">
        <v>0</v>
      </c>
      <c r="CL49" s="95">
        <v>9.0919758467511071E-3</v>
      </c>
      <c r="CM49" s="95">
        <v>0</v>
      </c>
      <c r="CN49" s="95">
        <v>3.8811860274554149</v>
      </c>
      <c r="CO49" s="95">
        <v>0</v>
      </c>
      <c r="CP49" s="95">
        <v>0</v>
      </c>
      <c r="CQ49" s="95">
        <v>0</v>
      </c>
      <c r="CR49" s="95">
        <v>0</v>
      </c>
      <c r="CS49" s="95">
        <v>0</v>
      </c>
      <c r="CT49" s="95">
        <v>0</v>
      </c>
      <c r="CU49" s="95">
        <v>0</v>
      </c>
      <c r="CV49" s="95">
        <v>1.8754576501741518E-2</v>
      </c>
      <c r="CW49" s="95">
        <v>0</v>
      </c>
      <c r="CX49" s="95">
        <v>2340.0950020330019</v>
      </c>
      <c r="CY49" s="95">
        <v>2.7061789390245741</v>
      </c>
      <c r="CZ49" s="95">
        <v>0</v>
      </c>
      <c r="DA49" s="95">
        <v>0</v>
      </c>
      <c r="DB49" s="95">
        <v>0</v>
      </c>
      <c r="DC49" s="95">
        <v>0.62566960842000796</v>
      </c>
      <c r="DD49" s="95">
        <v>6.8819949186644021</v>
      </c>
      <c r="DE49" s="95">
        <v>0</v>
      </c>
      <c r="DF49" s="95">
        <v>0</v>
      </c>
      <c r="DG49" s="96">
        <v>58304.59619960362</v>
      </c>
      <c r="DH49" s="94">
        <v>0</v>
      </c>
      <c r="DI49" s="95">
        <v>206.61190020559798</v>
      </c>
      <c r="DJ49" s="95">
        <v>0</v>
      </c>
      <c r="DK49" s="95">
        <v>0</v>
      </c>
      <c r="DL49" s="95">
        <v>0</v>
      </c>
      <c r="DM49" s="95">
        <v>3116.383548487991</v>
      </c>
      <c r="DN49" s="95">
        <v>407852.8448252058</v>
      </c>
      <c r="DO49" s="95">
        <v>3903.8622346324673</v>
      </c>
      <c r="DP49" s="95">
        <v>415079.70250853186</v>
      </c>
      <c r="DQ49" s="95">
        <v>473384.29870813549</v>
      </c>
      <c r="DR49" s="95">
        <v>150157.59989895872</v>
      </c>
      <c r="DS49" s="95">
        <v>565237.30240749056</v>
      </c>
      <c r="DT49" s="95">
        <v>623541.89860709419</v>
      </c>
      <c r="DU49" s="95">
        <v>-452923.42368798843</v>
      </c>
      <c r="DV49" s="95">
        <v>112313.87871950207</v>
      </c>
      <c r="DW49" s="97">
        <v>170618.47491910571</v>
      </c>
      <c r="DY49" s="97">
        <v>236</v>
      </c>
      <c r="DZ49" s="128">
        <v>0.13832030799237494</v>
      </c>
    </row>
    <row r="50" spans="2:130" x14ac:dyDescent="0.15">
      <c r="B50" s="18">
        <v>45</v>
      </c>
      <c r="C50" s="35" t="s">
        <v>109</v>
      </c>
      <c r="D50" s="94">
        <v>3.3644771317017272</v>
      </c>
      <c r="E50" s="95">
        <v>0</v>
      </c>
      <c r="F50" s="95">
        <v>124.05313871066139</v>
      </c>
      <c r="G50" s="95">
        <v>0.27258837475666686</v>
      </c>
      <c r="H50" s="95">
        <v>1.1111833915611409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95">
        <v>0</v>
      </c>
      <c r="U50" s="95">
        <v>0</v>
      </c>
      <c r="V50" s="95">
        <v>0</v>
      </c>
      <c r="W50" s="95">
        <v>0</v>
      </c>
      <c r="X50" s="95">
        <v>0</v>
      </c>
      <c r="Y50" s="95">
        <v>0</v>
      </c>
      <c r="Z50" s="95">
        <v>0</v>
      </c>
      <c r="AA50" s="95">
        <v>7.4333479589009261</v>
      </c>
      <c r="AB50" s="95">
        <v>0</v>
      </c>
      <c r="AC50" s="95">
        <v>0</v>
      </c>
      <c r="AD50" s="95">
        <v>0</v>
      </c>
      <c r="AE50" s="95">
        <v>0</v>
      </c>
      <c r="AF50" s="95">
        <v>0</v>
      </c>
      <c r="AG50" s="95">
        <v>0</v>
      </c>
      <c r="AH50" s="95">
        <v>0</v>
      </c>
      <c r="AI50" s="95">
        <v>0</v>
      </c>
      <c r="AJ50" s="95">
        <v>0</v>
      </c>
      <c r="AK50" s="95">
        <v>0</v>
      </c>
      <c r="AL50" s="95">
        <v>0</v>
      </c>
      <c r="AM50" s="95">
        <v>0</v>
      </c>
      <c r="AN50" s="95">
        <v>0</v>
      </c>
      <c r="AO50" s="95">
        <v>0</v>
      </c>
      <c r="AP50" s="95">
        <v>0</v>
      </c>
      <c r="AQ50" s="95">
        <v>0</v>
      </c>
      <c r="AR50" s="95">
        <v>0</v>
      </c>
      <c r="AS50" s="95">
        <v>0.23321598554304754</v>
      </c>
      <c r="AT50" s="95">
        <v>74.981403039328839</v>
      </c>
      <c r="AU50" s="95">
        <v>1161.0285158723154</v>
      </c>
      <c r="AV50" s="95">
        <v>79416.262853487046</v>
      </c>
      <c r="AW50" s="95">
        <v>0</v>
      </c>
      <c r="AX50" s="95">
        <v>0</v>
      </c>
      <c r="AY50" s="95">
        <v>1824.2481963466262</v>
      </c>
      <c r="AZ50" s="95">
        <v>0</v>
      </c>
      <c r="BA50" s="95">
        <v>0</v>
      </c>
      <c r="BB50" s="95">
        <v>0</v>
      </c>
      <c r="BC50" s="95">
        <v>0</v>
      </c>
      <c r="BD50" s="95">
        <v>0</v>
      </c>
      <c r="BE50" s="95">
        <v>0</v>
      </c>
      <c r="BF50" s="95">
        <v>0</v>
      </c>
      <c r="BG50" s="95">
        <v>40.13310221701024</v>
      </c>
      <c r="BH50" s="95">
        <v>0</v>
      </c>
      <c r="BI50" s="95">
        <v>8.3481011502307663</v>
      </c>
      <c r="BJ50" s="95">
        <v>0</v>
      </c>
      <c r="BK50" s="95">
        <v>0.22880241128516135</v>
      </c>
      <c r="BL50" s="95">
        <v>219.69480525520427</v>
      </c>
      <c r="BM50" s="95">
        <v>0</v>
      </c>
      <c r="BN50" s="95">
        <v>14.391436480035017</v>
      </c>
      <c r="BO50" s="95">
        <v>0</v>
      </c>
      <c r="BP50" s="95">
        <v>0</v>
      </c>
      <c r="BQ50" s="95">
        <v>0</v>
      </c>
      <c r="BR50" s="95">
        <v>11.941181694816937</v>
      </c>
      <c r="BS50" s="95">
        <v>8.7449380514901911</v>
      </c>
      <c r="BT50" s="95">
        <v>304.10039111993865</v>
      </c>
      <c r="BU50" s="95">
        <v>237.5370946598054</v>
      </c>
      <c r="BV50" s="95">
        <v>6.6366394997906353</v>
      </c>
      <c r="BW50" s="95">
        <v>0</v>
      </c>
      <c r="BX50" s="95">
        <v>0</v>
      </c>
      <c r="BY50" s="95">
        <v>0</v>
      </c>
      <c r="BZ50" s="95">
        <v>0</v>
      </c>
      <c r="CA50" s="95">
        <v>0.43794115758403368</v>
      </c>
      <c r="CB50" s="95">
        <v>0</v>
      </c>
      <c r="CC50" s="95">
        <v>1.7654279196671423</v>
      </c>
      <c r="CD50" s="95">
        <v>0</v>
      </c>
      <c r="CE50" s="95">
        <v>1.0362485185461217</v>
      </c>
      <c r="CF50" s="95">
        <v>24.556826208127589</v>
      </c>
      <c r="CG50" s="95">
        <v>15.66134055330137</v>
      </c>
      <c r="CH50" s="95">
        <v>1.727319515788819</v>
      </c>
      <c r="CI50" s="95">
        <v>0</v>
      </c>
      <c r="CJ50" s="95">
        <v>0</v>
      </c>
      <c r="CK50" s="95">
        <v>0</v>
      </c>
      <c r="CL50" s="95">
        <v>6.1803788196367643E-2</v>
      </c>
      <c r="CM50" s="95">
        <v>3.88952066382411</v>
      </c>
      <c r="CN50" s="95">
        <v>244.14508296517158</v>
      </c>
      <c r="CO50" s="95">
        <v>0</v>
      </c>
      <c r="CP50" s="95">
        <v>0</v>
      </c>
      <c r="CQ50" s="95">
        <v>29494.228514889677</v>
      </c>
      <c r="CR50" s="95">
        <v>0</v>
      </c>
      <c r="CS50" s="95">
        <v>206.76034883016595</v>
      </c>
      <c r="CT50" s="95">
        <v>875.45684249844089</v>
      </c>
      <c r="CU50" s="95">
        <v>0</v>
      </c>
      <c r="CV50" s="95">
        <v>117.13483330437695</v>
      </c>
      <c r="CW50" s="95">
        <v>0</v>
      </c>
      <c r="CX50" s="95">
        <v>759.75064635684782</v>
      </c>
      <c r="CY50" s="95">
        <v>73.367151499419066</v>
      </c>
      <c r="CZ50" s="95">
        <v>1.984255305392266</v>
      </c>
      <c r="DA50" s="95">
        <v>0</v>
      </c>
      <c r="DB50" s="95">
        <v>0</v>
      </c>
      <c r="DC50" s="95">
        <v>697.62537850776778</v>
      </c>
      <c r="DD50" s="95">
        <v>104.79047273300179</v>
      </c>
      <c r="DE50" s="95">
        <v>878.76576531759372</v>
      </c>
      <c r="DF50" s="95">
        <v>0</v>
      </c>
      <c r="DG50" s="96">
        <v>116967.89113337093</v>
      </c>
      <c r="DH50" s="94">
        <v>63.659729603514123</v>
      </c>
      <c r="DI50" s="95">
        <v>2676.6324346156152</v>
      </c>
      <c r="DJ50" s="95">
        <v>0</v>
      </c>
      <c r="DK50" s="95">
        <v>4.6668370376040729</v>
      </c>
      <c r="DL50" s="95">
        <v>0</v>
      </c>
      <c r="DM50" s="95">
        <v>3916.586143932821</v>
      </c>
      <c r="DN50" s="95">
        <v>157409.83676246961</v>
      </c>
      <c r="DO50" s="95">
        <v>317.37223253102519</v>
      </c>
      <c r="DP50" s="95">
        <v>164388.7541401902</v>
      </c>
      <c r="DQ50" s="95">
        <v>281356.64527356112</v>
      </c>
      <c r="DR50" s="95">
        <v>1011517.6129500001</v>
      </c>
      <c r="DS50" s="95">
        <v>1175906.3670901903</v>
      </c>
      <c r="DT50" s="95">
        <v>1292874.2582235611</v>
      </c>
      <c r="DU50" s="95">
        <v>-183688.32085364891</v>
      </c>
      <c r="DV50" s="95">
        <v>992218.04623654136</v>
      </c>
      <c r="DW50" s="97">
        <v>1109185.9373699122</v>
      </c>
      <c r="DY50" s="97">
        <v>108</v>
      </c>
      <c r="DZ50" s="128">
        <v>9.736870650928757E-3</v>
      </c>
    </row>
    <row r="51" spans="2:130" x14ac:dyDescent="0.15">
      <c r="B51" s="18">
        <v>46</v>
      </c>
      <c r="C51" s="35" t="s">
        <v>110</v>
      </c>
      <c r="D51" s="94">
        <v>0</v>
      </c>
      <c r="E51" s="95">
        <v>0</v>
      </c>
      <c r="F51" s="95">
        <v>0</v>
      </c>
      <c r="G51" s="95">
        <v>0</v>
      </c>
      <c r="H51" s="95">
        <v>0.18443259514738025</v>
      </c>
      <c r="I51" s="95">
        <v>0</v>
      </c>
      <c r="J51" s="95">
        <v>0.7286595869953757</v>
      </c>
      <c r="K51" s="95">
        <v>0</v>
      </c>
      <c r="L51" s="95">
        <v>0</v>
      </c>
      <c r="M51" s="95">
        <v>1.413059060764958</v>
      </c>
      <c r="N51" s="95">
        <v>7.2312406089779249E-2</v>
      </c>
      <c r="O51" s="95">
        <v>0</v>
      </c>
      <c r="P51" s="95">
        <v>0</v>
      </c>
      <c r="Q51" s="95">
        <v>0</v>
      </c>
      <c r="R51" s="95">
        <v>0</v>
      </c>
      <c r="S51" s="95">
        <v>0</v>
      </c>
      <c r="T51" s="95">
        <v>1.2707890174295815</v>
      </c>
      <c r="U51" s="95">
        <v>8.1058967511643699E-3</v>
      </c>
      <c r="V51" s="95">
        <v>1.5737143475949775E-2</v>
      </c>
      <c r="W51" s="95">
        <v>0</v>
      </c>
      <c r="X51" s="95">
        <v>6.8459875497606761</v>
      </c>
      <c r="Y51" s="95">
        <v>535.70139667391936</v>
      </c>
      <c r="Z51" s="95">
        <v>0</v>
      </c>
      <c r="AA51" s="95">
        <v>0.34217144530748073</v>
      </c>
      <c r="AB51" s="95">
        <v>0</v>
      </c>
      <c r="AC51" s="95">
        <v>0</v>
      </c>
      <c r="AD51" s="95">
        <v>0</v>
      </c>
      <c r="AE51" s="95">
        <v>0</v>
      </c>
      <c r="AF51" s="95">
        <v>0</v>
      </c>
      <c r="AG51" s="95">
        <v>1.3156677120113887</v>
      </c>
      <c r="AH51" s="95">
        <v>0</v>
      </c>
      <c r="AI51" s="95">
        <v>0</v>
      </c>
      <c r="AJ51" s="95">
        <v>6.4499826231770183E-2</v>
      </c>
      <c r="AK51" s="95">
        <v>1.0983387201061821</v>
      </c>
      <c r="AL51" s="95">
        <v>0</v>
      </c>
      <c r="AM51" s="95">
        <v>0</v>
      </c>
      <c r="AN51" s="95">
        <v>0</v>
      </c>
      <c r="AO51" s="95">
        <v>0</v>
      </c>
      <c r="AP51" s="95">
        <v>0</v>
      </c>
      <c r="AQ51" s="95">
        <v>1.0182067470763542E-2</v>
      </c>
      <c r="AR51" s="95">
        <v>0</v>
      </c>
      <c r="AS51" s="95">
        <v>30.773658091970173</v>
      </c>
      <c r="AT51" s="95">
        <v>119.97870274512876</v>
      </c>
      <c r="AU51" s="95">
        <v>1087.5428755508128</v>
      </c>
      <c r="AV51" s="95">
        <v>68977.396552334219</v>
      </c>
      <c r="AW51" s="95">
        <v>1723631.8520416785</v>
      </c>
      <c r="AX51" s="95">
        <v>7379.7152213619111</v>
      </c>
      <c r="AY51" s="95">
        <v>26114.813452392194</v>
      </c>
      <c r="AZ51" s="95">
        <v>0</v>
      </c>
      <c r="BA51" s="95">
        <v>0</v>
      </c>
      <c r="BB51" s="95">
        <v>0</v>
      </c>
      <c r="BC51" s="95">
        <v>0</v>
      </c>
      <c r="BD51" s="95">
        <v>0</v>
      </c>
      <c r="BE51" s="95">
        <v>0</v>
      </c>
      <c r="BF51" s="95">
        <v>0</v>
      </c>
      <c r="BG51" s="95">
        <v>1401.712562195728</v>
      </c>
      <c r="BH51" s="95">
        <v>0</v>
      </c>
      <c r="BI51" s="95">
        <v>231.84072866807645</v>
      </c>
      <c r="BJ51" s="95">
        <v>0</v>
      </c>
      <c r="BK51" s="95">
        <v>0</v>
      </c>
      <c r="BL51" s="95">
        <v>42.829943774470848</v>
      </c>
      <c r="BM51" s="95">
        <v>0</v>
      </c>
      <c r="BN51" s="95">
        <v>0.12956185872933762</v>
      </c>
      <c r="BO51" s="95">
        <v>8.1389151343025171E-3</v>
      </c>
      <c r="BP51" s="95">
        <v>1.2090203153049686</v>
      </c>
      <c r="BQ51" s="95">
        <v>0</v>
      </c>
      <c r="BR51" s="95">
        <v>2.5804365440213393</v>
      </c>
      <c r="BS51" s="95">
        <v>0</v>
      </c>
      <c r="BT51" s="95">
        <v>2.1569544806640693</v>
      </c>
      <c r="BU51" s="95">
        <v>30.136098208559336</v>
      </c>
      <c r="BV51" s="95">
        <v>22.832605645454567</v>
      </c>
      <c r="BW51" s="95">
        <v>0</v>
      </c>
      <c r="BX51" s="95">
        <v>0</v>
      </c>
      <c r="BY51" s="95">
        <v>0</v>
      </c>
      <c r="BZ51" s="95">
        <v>0</v>
      </c>
      <c r="CA51" s="95">
        <v>1.6220042873482735E-2</v>
      </c>
      <c r="CB51" s="95">
        <v>0</v>
      </c>
      <c r="CC51" s="95">
        <v>0</v>
      </c>
      <c r="CD51" s="95">
        <v>0</v>
      </c>
      <c r="CE51" s="95">
        <v>0</v>
      </c>
      <c r="CF51" s="95">
        <v>0</v>
      </c>
      <c r="CG51" s="95">
        <v>1.9417203640825971</v>
      </c>
      <c r="CH51" s="95">
        <v>0.37916769858778959</v>
      </c>
      <c r="CI51" s="95">
        <v>0</v>
      </c>
      <c r="CJ51" s="95">
        <v>0</v>
      </c>
      <c r="CK51" s="95">
        <v>1.6027751296642703</v>
      </c>
      <c r="CL51" s="95">
        <v>9.7846978160273823E-2</v>
      </c>
      <c r="CM51" s="95">
        <v>13.421517543970406</v>
      </c>
      <c r="CN51" s="95">
        <v>130.29695949314606</v>
      </c>
      <c r="CO51" s="95">
        <v>3.8522004797266862</v>
      </c>
      <c r="CP51" s="95">
        <v>0</v>
      </c>
      <c r="CQ51" s="95">
        <v>1.7186411490212175</v>
      </c>
      <c r="CR51" s="95">
        <v>0</v>
      </c>
      <c r="CS51" s="95">
        <v>2.2130544369688869</v>
      </c>
      <c r="CT51" s="95">
        <v>5.2967896729762307E-2</v>
      </c>
      <c r="CU51" s="95">
        <v>0</v>
      </c>
      <c r="CV51" s="95">
        <v>0.52512814204876257</v>
      </c>
      <c r="CW51" s="95">
        <v>0</v>
      </c>
      <c r="CX51" s="95">
        <v>898.51331525148123</v>
      </c>
      <c r="CY51" s="95">
        <v>9.3076350383747091</v>
      </c>
      <c r="CZ51" s="95">
        <v>4.1994821278143198E-2</v>
      </c>
      <c r="DA51" s="95">
        <v>0</v>
      </c>
      <c r="DB51" s="95">
        <v>4.7110718383102664E-2</v>
      </c>
      <c r="DC51" s="95">
        <v>0</v>
      </c>
      <c r="DD51" s="95">
        <v>7.0413935683496378</v>
      </c>
      <c r="DE51" s="95">
        <v>609.17261780270564</v>
      </c>
      <c r="DF51" s="95">
        <v>0</v>
      </c>
      <c r="DG51" s="96">
        <v>1831306.8221610177</v>
      </c>
      <c r="DH51" s="94">
        <v>0</v>
      </c>
      <c r="DI51" s="95">
        <v>96.742312389085257</v>
      </c>
      <c r="DJ51" s="95">
        <v>0</v>
      </c>
      <c r="DK51" s="95">
        <v>0</v>
      </c>
      <c r="DL51" s="95">
        <v>0</v>
      </c>
      <c r="DM51" s="95">
        <v>0</v>
      </c>
      <c r="DN51" s="95">
        <v>0</v>
      </c>
      <c r="DO51" s="95">
        <v>23059.670180086654</v>
      </c>
      <c r="DP51" s="95">
        <v>23156.412492475738</v>
      </c>
      <c r="DQ51" s="95">
        <v>1854463.2346534934</v>
      </c>
      <c r="DR51" s="95">
        <v>13401666.018800002</v>
      </c>
      <c r="DS51" s="95">
        <v>13424822.431292474</v>
      </c>
      <c r="DT51" s="95">
        <v>15256129.253453493</v>
      </c>
      <c r="DU51" s="95">
        <v>-1663443.5714963137</v>
      </c>
      <c r="DV51" s="95">
        <v>11761378.859796163</v>
      </c>
      <c r="DW51" s="97">
        <v>13592685.681957182</v>
      </c>
      <c r="DY51" s="97">
        <v>1603</v>
      </c>
      <c r="DZ51" s="128">
        <v>1.1793107245375422E-2</v>
      </c>
    </row>
    <row r="52" spans="2:130" x14ac:dyDescent="0.15">
      <c r="B52" s="18">
        <v>47</v>
      </c>
      <c r="C52" s="35" t="s">
        <v>111</v>
      </c>
      <c r="D52" s="94">
        <v>0</v>
      </c>
      <c r="E52" s="95">
        <v>0</v>
      </c>
      <c r="F52" s="95">
        <v>0</v>
      </c>
      <c r="G52" s="95">
        <v>0</v>
      </c>
      <c r="H52" s="95">
        <v>0.3688651902947605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  <c r="U52" s="95">
        <v>3.242358700465748E-2</v>
      </c>
      <c r="V52" s="95">
        <v>0.45941587005267948</v>
      </c>
      <c r="W52" s="95">
        <v>0</v>
      </c>
      <c r="X52" s="95">
        <v>15.417744384544454</v>
      </c>
      <c r="Y52" s="95">
        <v>0</v>
      </c>
      <c r="Z52" s="95">
        <v>0</v>
      </c>
      <c r="AA52" s="95">
        <v>0</v>
      </c>
      <c r="AB52" s="95">
        <v>0</v>
      </c>
      <c r="AC52" s="95">
        <v>0</v>
      </c>
      <c r="AD52" s="95">
        <v>0</v>
      </c>
      <c r="AE52" s="95">
        <v>0</v>
      </c>
      <c r="AF52" s="95">
        <v>0</v>
      </c>
      <c r="AG52" s="95">
        <v>0</v>
      </c>
      <c r="AH52" s="95">
        <v>0</v>
      </c>
      <c r="AI52" s="95">
        <v>0</v>
      </c>
      <c r="AJ52" s="95">
        <v>0</v>
      </c>
      <c r="AK52" s="95">
        <v>0</v>
      </c>
      <c r="AL52" s="95">
        <v>0</v>
      </c>
      <c r="AM52" s="95">
        <v>0</v>
      </c>
      <c r="AN52" s="95">
        <v>0</v>
      </c>
      <c r="AO52" s="95">
        <v>0</v>
      </c>
      <c r="AP52" s="95">
        <v>0</v>
      </c>
      <c r="AQ52" s="95">
        <v>0</v>
      </c>
      <c r="AR52" s="95">
        <v>0</v>
      </c>
      <c r="AS52" s="95">
        <v>35.007186451094334</v>
      </c>
      <c r="AT52" s="95">
        <v>219.7409038736613</v>
      </c>
      <c r="AU52" s="95">
        <v>180.18918965087752</v>
      </c>
      <c r="AV52" s="95">
        <v>44121.17112708043</v>
      </c>
      <c r="AW52" s="95">
        <v>2013078.6944559237</v>
      </c>
      <c r="AX52" s="95">
        <v>7894.2270895286993</v>
      </c>
      <c r="AY52" s="95">
        <v>7993.6810423367097</v>
      </c>
      <c r="AZ52" s="95">
        <v>0</v>
      </c>
      <c r="BA52" s="95">
        <v>0</v>
      </c>
      <c r="BB52" s="95">
        <v>0</v>
      </c>
      <c r="BC52" s="95">
        <v>0</v>
      </c>
      <c r="BD52" s="95">
        <v>0</v>
      </c>
      <c r="BE52" s="95">
        <v>0</v>
      </c>
      <c r="BF52" s="95">
        <v>0</v>
      </c>
      <c r="BG52" s="95">
        <v>677.93565530937144</v>
      </c>
      <c r="BH52" s="95">
        <v>0</v>
      </c>
      <c r="BI52" s="95">
        <v>95.289574728058852</v>
      </c>
      <c r="BJ52" s="95">
        <v>0</v>
      </c>
      <c r="BK52" s="95">
        <v>0</v>
      </c>
      <c r="BL52" s="95">
        <v>301.54576074582195</v>
      </c>
      <c r="BM52" s="95">
        <v>29.528920248449587</v>
      </c>
      <c r="BN52" s="95">
        <v>14.151711584431112</v>
      </c>
      <c r="BO52" s="95">
        <v>3.8618898075269503</v>
      </c>
      <c r="BP52" s="95">
        <v>0</v>
      </c>
      <c r="BQ52" s="95">
        <v>0</v>
      </c>
      <c r="BR52" s="95">
        <v>0</v>
      </c>
      <c r="BS52" s="95">
        <v>0</v>
      </c>
      <c r="BT52" s="95">
        <v>0</v>
      </c>
      <c r="BU52" s="95">
        <v>0</v>
      </c>
      <c r="BV52" s="95">
        <v>0</v>
      </c>
      <c r="BW52" s="95">
        <v>0</v>
      </c>
      <c r="BX52" s="95">
        <v>0</v>
      </c>
      <c r="BY52" s="95">
        <v>0</v>
      </c>
      <c r="BZ52" s="95">
        <v>0</v>
      </c>
      <c r="CA52" s="95">
        <v>0</v>
      </c>
      <c r="CB52" s="95">
        <v>0</v>
      </c>
      <c r="CC52" s="95">
        <v>0</v>
      </c>
      <c r="CD52" s="95">
        <v>0</v>
      </c>
      <c r="CE52" s="95">
        <v>0</v>
      </c>
      <c r="CF52" s="95">
        <v>0.12217326471705267</v>
      </c>
      <c r="CG52" s="95">
        <v>2.4991445689586667</v>
      </c>
      <c r="CH52" s="95">
        <v>0.3370379543002574</v>
      </c>
      <c r="CI52" s="95">
        <v>0</v>
      </c>
      <c r="CJ52" s="95">
        <v>0</v>
      </c>
      <c r="CK52" s="95">
        <v>0</v>
      </c>
      <c r="CL52" s="95">
        <v>3.8532659540992789E-2</v>
      </c>
      <c r="CM52" s="95">
        <v>4.3791045528305682E-4</v>
      </c>
      <c r="CN52" s="95">
        <v>12.092402724997143</v>
      </c>
      <c r="CO52" s="95">
        <v>0</v>
      </c>
      <c r="CP52" s="95">
        <v>0</v>
      </c>
      <c r="CQ52" s="95">
        <v>0</v>
      </c>
      <c r="CR52" s="95">
        <v>0</v>
      </c>
      <c r="CS52" s="95">
        <v>0</v>
      </c>
      <c r="CT52" s="95">
        <v>0</v>
      </c>
      <c r="CU52" s="95">
        <v>0</v>
      </c>
      <c r="CV52" s="95">
        <v>0</v>
      </c>
      <c r="CW52" s="95">
        <v>0</v>
      </c>
      <c r="CX52" s="95">
        <v>1446.8567965647142</v>
      </c>
      <c r="CY52" s="95">
        <v>0</v>
      </c>
      <c r="CZ52" s="95">
        <v>0</v>
      </c>
      <c r="DA52" s="95">
        <v>0</v>
      </c>
      <c r="DB52" s="95">
        <v>0</v>
      </c>
      <c r="DC52" s="95">
        <v>0</v>
      </c>
      <c r="DD52" s="95">
        <v>0</v>
      </c>
      <c r="DE52" s="95">
        <v>670.50785345509235</v>
      </c>
      <c r="DF52" s="95">
        <v>0</v>
      </c>
      <c r="DG52" s="96">
        <v>2076793.7573354037</v>
      </c>
      <c r="DH52" s="94">
        <v>14.705025259291274</v>
      </c>
      <c r="DI52" s="95">
        <v>4608.4346765011051</v>
      </c>
      <c r="DJ52" s="95">
        <v>0</v>
      </c>
      <c r="DK52" s="95">
        <v>0</v>
      </c>
      <c r="DL52" s="95">
        <v>0</v>
      </c>
      <c r="DM52" s="95">
        <v>0</v>
      </c>
      <c r="DN52" s="95">
        <v>0</v>
      </c>
      <c r="DO52" s="95">
        <v>55886.047324285508</v>
      </c>
      <c r="DP52" s="95">
        <v>60509.187026045904</v>
      </c>
      <c r="DQ52" s="95">
        <v>2137302.9443614492</v>
      </c>
      <c r="DR52" s="95">
        <v>12039.5106</v>
      </c>
      <c r="DS52" s="95">
        <v>72548.697626045905</v>
      </c>
      <c r="DT52" s="95">
        <v>2149342.4549614494</v>
      </c>
      <c r="DU52" s="95">
        <v>-2097276.3248235583</v>
      </c>
      <c r="DV52" s="95">
        <v>-2024727.6271975122</v>
      </c>
      <c r="DW52" s="97">
        <v>52066.13013789105</v>
      </c>
      <c r="DY52" s="97">
        <v>3</v>
      </c>
      <c r="DZ52" s="128">
        <v>5.7619031644081308E-3</v>
      </c>
    </row>
    <row r="53" spans="2:130" x14ac:dyDescent="0.15">
      <c r="B53" s="18">
        <v>48</v>
      </c>
      <c r="C53" s="35" t="s">
        <v>112</v>
      </c>
      <c r="D53" s="94">
        <v>0</v>
      </c>
      <c r="E53" s="95">
        <v>6.2988044463156161</v>
      </c>
      <c r="F53" s="95">
        <v>0</v>
      </c>
      <c r="G53" s="95">
        <v>0</v>
      </c>
      <c r="H53" s="95">
        <v>50.442314772808494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  <c r="R53" s="95">
        <v>0</v>
      </c>
      <c r="S53" s="95">
        <v>0</v>
      </c>
      <c r="T53" s="95">
        <v>0</v>
      </c>
      <c r="U53" s="95">
        <v>0.51877739207451967</v>
      </c>
      <c r="V53" s="95">
        <v>4.4102289114979696</v>
      </c>
      <c r="W53" s="95">
        <v>0</v>
      </c>
      <c r="X53" s="95">
        <v>0</v>
      </c>
      <c r="Y53" s="95">
        <v>0</v>
      </c>
      <c r="Z53" s="95">
        <v>0</v>
      </c>
      <c r="AA53" s="95">
        <v>0</v>
      </c>
      <c r="AB53" s="95">
        <v>0</v>
      </c>
      <c r="AC53" s="95">
        <v>0</v>
      </c>
      <c r="AD53" s="95">
        <v>0</v>
      </c>
      <c r="AE53" s="95">
        <v>0</v>
      </c>
      <c r="AF53" s="95">
        <v>0</v>
      </c>
      <c r="AG53" s="95">
        <v>0</v>
      </c>
      <c r="AH53" s="95">
        <v>0</v>
      </c>
      <c r="AI53" s="95">
        <v>0</v>
      </c>
      <c r="AJ53" s="95">
        <v>1.870494960721335</v>
      </c>
      <c r="AK53" s="95">
        <v>0</v>
      </c>
      <c r="AL53" s="95">
        <v>0</v>
      </c>
      <c r="AM53" s="95">
        <v>0</v>
      </c>
      <c r="AN53" s="95">
        <v>0</v>
      </c>
      <c r="AO53" s="95">
        <v>0</v>
      </c>
      <c r="AP53" s="95">
        <v>0</v>
      </c>
      <c r="AQ53" s="95">
        <v>0</v>
      </c>
      <c r="AR53" s="95">
        <v>0</v>
      </c>
      <c r="AS53" s="95">
        <v>19.375424930738202</v>
      </c>
      <c r="AT53" s="95">
        <v>386.99324124260812</v>
      </c>
      <c r="AU53" s="95">
        <v>2059.8418762593765</v>
      </c>
      <c r="AV53" s="95">
        <v>8103.2353873284137</v>
      </c>
      <c r="AW53" s="95">
        <v>12990.621136876758</v>
      </c>
      <c r="AX53" s="95">
        <v>62.222491561529047</v>
      </c>
      <c r="AY53" s="95">
        <v>30180.141940323891</v>
      </c>
      <c r="AZ53" s="95">
        <v>0</v>
      </c>
      <c r="BA53" s="95">
        <v>0</v>
      </c>
      <c r="BB53" s="95">
        <v>0</v>
      </c>
      <c r="BC53" s="95">
        <v>0</v>
      </c>
      <c r="BD53" s="95">
        <v>0</v>
      </c>
      <c r="BE53" s="95">
        <v>0</v>
      </c>
      <c r="BF53" s="95">
        <v>0</v>
      </c>
      <c r="BG53" s="95">
        <v>1724.2288695908574</v>
      </c>
      <c r="BH53" s="95">
        <v>0</v>
      </c>
      <c r="BI53" s="95">
        <v>2239.6913960807278</v>
      </c>
      <c r="BJ53" s="95">
        <v>0</v>
      </c>
      <c r="BK53" s="95">
        <v>0</v>
      </c>
      <c r="BL53" s="95">
        <v>1590.0897190435837</v>
      </c>
      <c r="BM53" s="95">
        <v>601.09431636359261</v>
      </c>
      <c r="BN53" s="95">
        <v>278.0244756890159</v>
      </c>
      <c r="BO53" s="95">
        <v>629.00311685617146</v>
      </c>
      <c r="BP53" s="95">
        <v>0</v>
      </c>
      <c r="BQ53" s="95">
        <v>0</v>
      </c>
      <c r="BR53" s="95">
        <v>0</v>
      </c>
      <c r="BS53" s="95">
        <v>0</v>
      </c>
      <c r="BT53" s="95">
        <v>3.6899687849618605E-2</v>
      </c>
      <c r="BU53" s="95">
        <v>0</v>
      </c>
      <c r="BV53" s="95">
        <v>0</v>
      </c>
      <c r="BW53" s="95">
        <v>0</v>
      </c>
      <c r="BX53" s="95">
        <v>0</v>
      </c>
      <c r="BY53" s="95">
        <v>0</v>
      </c>
      <c r="BZ53" s="95">
        <v>0</v>
      </c>
      <c r="CA53" s="95">
        <v>0</v>
      </c>
      <c r="CB53" s="95">
        <v>1.9501080811610318</v>
      </c>
      <c r="CC53" s="95">
        <v>0</v>
      </c>
      <c r="CD53" s="95">
        <v>0</v>
      </c>
      <c r="CE53" s="95">
        <v>0</v>
      </c>
      <c r="CF53" s="95">
        <v>3.9095444709456855</v>
      </c>
      <c r="CG53" s="95">
        <v>0</v>
      </c>
      <c r="CH53" s="95">
        <v>2.1064872143766088E-2</v>
      </c>
      <c r="CI53" s="95">
        <v>0</v>
      </c>
      <c r="CJ53" s="95">
        <v>0</v>
      </c>
      <c r="CK53" s="95">
        <v>0</v>
      </c>
      <c r="CL53" s="95">
        <v>0</v>
      </c>
      <c r="CM53" s="95">
        <v>0</v>
      </c>
      <c r="CN53" s="95">
        <v>0</v>
      </c>
      <c r="CO53" s="95">
        <v>0</v>
      </c>
      <c r="CP53" s="95">
        <v>0</v>
      </c>
      <c r="CQ53" s="95">
        <v>0</v>
      </c>
      <c r="CR53" s="95">
        <v>0</v>
      </c>
      <c r="CS53" s="95">
        <v>0</v>
      </c>
      <c r="CT53" s="95">
        <v>0</v>
      </c>
      <c r="CU53" s="95">
        <v>0</v>
      </c>
      <c r="CV53" s="95">
        <v>0</v>
      </c>
      <c r="CW53" s="95">
        <v>0</v>
      </c>
      <c r="CX53" s="95">
        <v>996.93776483295198</v>
      </c>
      <c r="CY53" s="95">
        <v>0.10046894029343033</v>
      </c>
      <c r="CZ53" s="95">
        <v>0</v>
      </c>
      <c r="DA53" s="95">
        <v>0</v>
      </c>
      <c r="DB53" s="95">
        <v>0</v>
      </c>
      <c r="DC53" s="95">
        <v>0</v>
      </c>
      <c r="DD53" s="95">
        <v>0</v>
      </c>
      <c r="DE53" s="95">
        <v>0</v>
      </c>
      <c r="DF53" s="95">
        <v>0.80528146078037255</v>
      </c>
      <c r="DG53" s="96">
        <v>61931.8651449768</v>
      </c>
      <c r="DH53" s="94">
        <v>0.55841868073258005</v>
      </c>
      <c r="DI53" s="95">
        <v>220.69042747559271</v>
      </c>
      <c r="DJ53" s="95">
        <v>0</v>
      </c>
      <c r="DK53" s="95">
        <v>0</v>
      </c>
      <c r="DL53" s="95">
        <v>0</v>
      </c>
      <c r="DM53" s="95">
        <v>1035.1158720023179</v>
      </c>
      <c r="DN53" s="95">
        <v>52628.480173806965</v>
      </c>
      <c r="DO53" s="95">
        <v>306.1559779275878</v>
      </c>
      <c r="DP53" s="95">
        <v>54191.000869893185</v>
      </c>
      <c r="DQ53" s="95">
        <v>116122.86601486999</v>
      </c>
      <c r="DR53" s="95">
        <v>419844.31763761269</v>
      </c>
      <c r="DS53" s="95">
        <v>474035.31850750587</v>
      </c>
      <c r="DT53" s="95">
        <v>535967.18365248269</v>
      </c>
      <c r="DU53" s="95">
        <v>-51145.55280123344</v>
      </c>
      <c r="DV53" s="95">
        <v>422889.76570627245</v>
      </c>
      <c r="DW53" s="97">
        <v>484821.63085124933</v>
      </c>
      <c r="DY53" s="97">
        <v>39</v>
      </c>
      <c r="DZ53" s="128">
        <v>8.0441955387848194E-3</v>
      </c>
    </row>
    <row r="54" spans="2:130" x14ac:dyDescent="0.15">
      <c r="B54" s="18">
        <v>49</v>
      </c>
      <c r="C54" s="35" t="s">
        <v>113</v>
      </c>
      <c r="D54" s="94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0</v>
      </c>
      <c r="S54" s="95">
        <v>0</v>
      </c>
      <c r="T54" s="95">
        <v>0</v>
      </c>
      <c r="U54" s="95">
        <v>0</v>
      </c>
      <c r="V54" s="95">
        <v>0</v>
      </c>
      <c r="W54" s="95">
        <v>0</v>
      </c>
      <c r="X54" s="95">
        <v>0</v>
      </c>
      <c r="Y54" s="95">
        <v>0</v>
      </c>
      <c r="Z54" s="95">
        <v>0</v>
      </c>
      <c r="AA54" s="95">
        <v>0</v>
      </c>
      <c r="AB54" s="95">
        <v>0</v>
      </c>
      <c r="AC54" s="95">
        <v>0</v>
      </c>
      <c r="AD54" s="95">
        <v>0</v>
      </c>
      <c r="AE54" s="95">
        <v>0</v>
      </c>
      <c r="AF54" s="95">
        <v>0</v>
      </c>
      <c r="AG54" s="95">
        <v>0</v>
      </c>
      <c r="AH54" s="95">
        <v>0</v>
      </c>
      <c r="AI54" s="95">
        <v>0</v>
      </c>
      <c r="AJ54" s="95">
        <v>0.48374869673827642</v>
      </c>
      <c r="AK54" s="95">
        <v>0</v>
      </c>
      <c r="AL54" s="95">
        <v>0</v>
      </c>
      <c r="AM54" s="95">
        <v>0</v>
      </c>
      <c r="AN54" s="95">
        <v>0</v>
      </c>
      <c r="AO54" s="95">
        <v>0</v>
      </c>
      <c r="AP54" s="95">
        <v>0</v>
      </c>
      <c r="AQ54" s="95">
        <v>0</v>
      </c>
      <c r="AR54" s="95">
        <v>0</v>
      </c>
      <c r="AS54" s="95">
        <v>0</v>
      </c>
      <c r="AT54" s="95">
        <v>0</v>
      </c>
      <c r="AU54" s="95">
        <v>0</v>
      </c>
      <c r="AV54" s="95">
        <v>0</v>
      </c>
      <c r="AW54" s="95">
        <v>0</v>
      </c>
      <c r="AX54" s="95">
        <v>0</v>
      </c>
      <c r="AY54" s="95">
        <v>0</v>
      </c>
      <c r="AZ54" s="95">
        <v>0</v>
      </c>
      <c r="BA54" s="95">
        <v>0</v>
      </c>
      <c r="BB54" s="95">
        <v>0</v>
      </c>
      <c r="BC54" s="95">
        <v>0</v>
      </c>
      <c r="BD54" s="95">
        <v>0</v>
      </c>
      <c r="BE54" s="95">
        <v>0</v>
      </c>
      <c r="BF54" s="95">
        <v>0</v>
      </c>
      <c r="BG54" s="95">
        <v>0</v>
      </c>
      <c r="BH54" s="95">
        <v>0</v>
      </c>
      <c r="BI54" s="95">
        <v>841.42531492678427</v>
      </c>
      <c r="BJ54" s="95">
        <v>0</v>
      </c>
      <c r="BK54" s="95">
        <v>0</v>
      </c>
      <c r="BL54" s="95">
        <v>3295.0044699693663</v>
      </c>
      <c r="BM54" s="95">
        <v>0</v>
      </c>
      <c r="BN54" s="95">
        <v>0</v>
      </c>
      <c r="BO54" s="95">
        <v>0</v>
      </c>
      <c r="BP54" s="95">
        <v>0</v>
      </c>
      <c r="BQ54" s="95">
        <v>0</v>
      </c>
      <c r="BR54" s="95">
        <v>0</v>
      </c>
      <c r="BS54" s="95">
        <v>0</v>
      </c>
      <c r="BT54" s="95">
        <v>0</v>
      </c>
      <c r="BU54" s="95">
        <v>0</v>
      </c>
      <c r="BV54" s="95">
        <v>0</v>
      </c>
      <c r="BW54" s="95">
        <v>0</v>
      </c>
      <c r="BX54" s="95">
        <v>0</v>
      </c>
      <c r="BY54" s="95">
        <v>0</v>
      </c>
      <c r="BZ54" s="95">
        <v>0</v>
      </c>
      <c r="CA54" s="95">
        <v>5.0921078802966138</v>
      </c>
      <c r="CB54" s="95">
        <v>0</v>
      </c>
      <c r="CC54" s="95">
        <v>0</v>
      </c>
      <c r="CD54" s="95">
        <v>0</v>
      </c>
      <c r="CE54" s="95">
        <v>0</v>
      </c>
      <c r="CF54" s="95">
        <v>0</v>
      </c>
      <c r="CG54" s="95">
        <v>3.0329913617576323</v>
      </c>
      <c r="CH54" s="95">
        <v>0</v>
      </c>
      <c r="CI54" s="95">
        <v>0</v>
      </c>
      <c r="CJ54" s="95">
        <v>0</v>
      </c>
      <c r="CK54" s="95">
        <v>0</v>
      </c>
      <c r="CL54" s="95">
        <v>0</v>
      </c>
      <c r="CM54" s="95">
        <v>1.8059427175873264</v>
      </c>
      <c r="CN54" s="95">
        <v>366.81168353359237</v>
      </c>
      <c r="CO54" s="95">
        <v>0</v>
      </c>
      <c r="CP54" s="95">
        <v>0</v>
      </c>
      <c r="CQ54" s="95">
        <v>0</v>
      </c>
      <c r="CR54" s="95">
        <v>0</v>
      </c>
      <c r="CS54" s="95">
        <v>0</v>
      </c>
      <c r="CT54" s="95">
        <v>0</v>
      </c>
      <c r="CU54" s="95">
        <v>0</v>
      </c>
      <c r="CV54" s="95">
        <v>6.1765071945735404</v>
      </c>
      <c r="CW54" s="95">
        <v>0</v>
      </c>
      <c r="CX54" s="95">
        <v>270.81835865411239</v>
      </c>
      <c r="CY54" s="95">
        <v>13.832638789604157</v>
      </c>
      <c r="CZ54" s="95">
        <v>0</v>
      </c>
      <c r="DA54" s="95">
        <v>0</v>
      </c>
      <c r="DB54" s="95">
        <v>0</v>
      </c>
      <c r="DC54" s="95">
        <v>38.071928133272813</v>
      </c>
      <c r="DD54" s="95">
        <v>2.6076828434281856</v>
      </c>
      <c r="DE54" s="95">
        <v>0</v>
      </c>
      <c r="DF54" s="95">
        <v>0</v>
      </c>
      <c r="DG54" s="96">
        <v>4845.1633747011147</v>
      </c>
      <c r="DH54" s="94">
        <v>1539.0018840989906</v>
      </c>
      <c r="DI54" s="95">
        <v>81784.067415084399</v>
      </c>
      <c r="DJ54" s="95">
        <v>0</v>
      </c>
      <c r="DK54" s="95">
        <v>0</v>
      </c>
      <c r="DL54" s="95">
        <v>0</v>
      </c>
      <c r="DM54" s="95">
        <v>18.913170506371468</v>
      </c>
      <c r="DN54" s="95">
        <v>3838.8175328066218</v>
      </c>
      <c r="DO54" s="95">
        <v>-111.29272594584936</v>
      </c>
      <c r="DP54" s="95">
        <v>87069.507276550547</v>
      </c>
      <c r="DQ54" s="95">
        <v>91914.670651251654</v>
      </c>
      <c r="DR54" s="95">
        <v>0</v>
      </c>
      <c r="DS54" s="95">
        <v>87069.507276550547</v>
      </c>
      <c r="DT54" s="95">
        <v>91914.670651251654</v>
      </c>
      <c r="DU54" s="95">
        <v>-91914.670651251654</v>
      </c>
      <c r="DV54" s="95">
        <v>-4845.1633747011074</v>
      </c>
      <c r="DW54" s="97">
        <v>0</v>
      </c>
      <c r="DY54" s="97">
        <v>0</v>
      </c>
      <c r="DZ54" s="128">
        <v>0</v>
      </c>
    </row>
    <row r="55" spans="2:130" x14ac:dyDescent="0.15">
      <c r="B55" s="18">
        <v>50</v>
      </c>
      <c r="C55" s="37" t="s">
        <v>114</v>
      </c>
      <c r="D55" s="94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95">
        <v>0</v>
      </c>
      <c r="U55" s="95">
        <v>0</v>
      </c>
      <c r="V55" s="95">
        <v>0</v>
      </c>
      <c r="W55" s="95">
        <v>0</v>
      </c>
      <c r="X55" s="95">
        <v>0</v>
      </c>
      <c r="Y55" s="95">
        <v>0</v>
      </c>
      <c r="Z55" s="95">
        <v>0</v>
      </c>
      <c r="AA55" s="95">
        <v>0</v>
      </c>
      <c r="AB55" s="95">
        <v>0</v>
      </c>
      <c r="AC55" s="95">
        <v>0</v>
      </c>
      <c r="AD55" s="95">
        <v>0</v>
      </c>
      <c r="AE55" s="95">
        <v>0</v>
      </c>
      <c r="AF55" s="95">
        <v>0</v>
      </c>
      <c r="AG55" s="95">
        <v>0</v>
      </c>
      <c r="AH55" s="95">
        <v>0</v>
      </c>
      <c r="AI55" s="95">
        <v>0</v>
      </c>
      <c r="AJ55" s="95">
        <v>0</v>
      </c>
      <c r="AK55" s="95">
        <v>0</v>
      </c>
      <c r="AL55" s="95">
        <v>0</v>
      </c>
      <c r="AM55" s="95">
        <v>0</v>
      </c>
      <c r="AN55" s="95">
        <v>0</v>
      </c>
      <c r="AO55" s="95">
        <v>0</v>
      </c>
      <c r="AP55" s="95">
        <v>0</v>
      </c>
      <c r="AQ55" s="95">
        <v>0</v>
      </c>
      <c r="AR55" s="95">
        <v>0</v>
      </c>
      <c r="AS55" s="95">
        <v>0</v>
      </c>
      <c r="AT55" s="95">
        <v>12.498383457139186</v>
      </c>
      <c r="AU55" s="95">
        <v>605.28758663761312</v>
      </c>
      <c r="AV55" s="95">
        <v>451.71513727908234</v>
      </c>
      <c r="AW55" s="95">
        <v>0</v>
      </c>
      <c r="AX55" s="95">
        <v>0</v>
      </c>
      <c r="AY55" s="95">
        <v>419.94120752427062</v>
      </c>
      <c r="AZ55" s="95">
        <v>0</v>
      </c>
      <c r="BA55" s="95">
        <v>0</v>
      </c>
      <c r="BB55" s="95">
        <v>0</v>
      </c>
      <c r="BC55" s="95">
        <v>0</v>
      </c>
      <c r="BD55" s="95">
        <v>0</v>
      </c>
      <c r="BE55" s="95">
        <v>0</v>
      </c>
      <c r="BF55" s="95">
        <v>0</v>
      </c>
      <c r="BG55" s="95">
        <v>0.23082989187011149</v>
      </c>
      <c r="BH55" s="95">
        <v>0</v>
      </c>
      <c r="BI55" s="95">
        <v>109.41433899508242</v>
      </c>
      <c r="BJ55" s="95">
        <v>0</v>
      </c>
      <c r="BK55" s="95">
        <v>0</v>
      </c>
      <c r="BL55" s="95">
        <v>70.276632833962026</v>
      </c>
      <c r="BM55" s="95">
        <v>7.0658487737361515</v>
      </c>
      <c r="BN55" s="95">
        <v>65.202398033940412</v>
      </c>
      <c r="BO55" s="95">
        <v>187.2913533582462</v>
      </c>
      <c r="BP55" s="95">
        <v>0</v>
      </c>
      <c r="BQ55" s="95">
        <v>0</v>
      </c>
      <c r="BR55" s="95">
        <v>0</v>
      </c>
      <c r="BS55" s="95">
        <v>0</v>
      </c>
      <c r="BT55" s="95">
        <v>0</v>
      </c>
      <c r="BU55" s="95">
        <v>0</v>
      </c>
      <c r="BV55" s="95">
        <v>0</v>
      </c>
      <c r="BW55" s="95">
        <v>0</v>
      </c>
      <c r="BX55" s="95">
        <v>0</v>
      </c>
      <c r="BY55" s="95">
        <v>0</v>
      </c>
      <c r="BZ55" s="95">
        <v>0</v>
      </c>
      <c r="CA55" s="95">
        <v>0</v>
      </c>
      <c r="CB55" s="95">
        <v>0</v>
      </c>
      <c r="CC55" s="95">
        <v>0</v>
      </c>
      <c r="CD55" s="95">
        <v>0</v>
      </c>
      <c r="CE55" s="95">
        <v>0</v>
      </c>
      <c r="CF55" s="95">
        <v>0</v>
      </c>
      <c r="CG55" s="95">
        <v>0</v>
      </c>
      <c r="CH55" s="95">
        <v>0</v>
      </c>
      <c r="CI55" s="95">
        <v>0</v>
      </c>
      <c r="CJ55" s="95">
        <v>0</v>
      </c>
      <c r="CK55" s="95">
        <v>1.1701935724002948E-2</v>
      </c>
      <c r="CL55" s="95">
        <v>0</v>
      </c>
      <c r="CM55" s="95">
        <v>0</v>
      </c>
      <c r="CN55" s="95">
        <v>8.7656718443210728</v>
      </c>
      <c r="CO55" s="95">
        <v>0</v>
      </c>
      <c r="CP55" s="95">
        <v>0</v>
      </c>
      <c r="CQ55" s="95">
        <v>90.870274241202011</v>
      </c>
      <c r="CR55" s="95">
        <v>0</v>
      </c>
      <c r="CS55" s="95">
        <v>0</v>
      </c>
      <c r="CT55" s="95">
        <v>0</v>
      </c>
      <c r="CU55" s="95">
        <v>0</v>
      </c>
      <c r="CV55" s="95">
        <v>0</v>
      </c>
      <c r="CW55" s="95">
        <v>0</v>
      </c>
      <c r="CX55" s="95">
        <v>103.20743311673142</v>
      </c>
      <c r="CY55" s="95">
        <v>12.417891957544397</v>
      </c>
      <c r="CZ55" s="95">
        <v>0</v>
      </c>
      <c r="DA55" s="95">
        <v>0</v>
      </c>
      <c r="DB55" s="95">
        <v>0</v>
      </c>
      <c r="DC55" s="95">
        <v>0</v>
      </c>
      <c r="DD55" s="95">
        <v>0</v>
      </c>
      <c r="DE55" s="95">
        <v>0</v>
      </c>
      <c r="DF55" s="95">
        <v>0</v>
      </c>
      <c r="DG55" s="96">
        <v>2144.1966898804658</v>
      </c>
      <c r="DH55" s="94">
        <v>0.18613956024419334</v>
      </c>
      <c r="DI55" s="95">
        <v>2.0927540536478619</v>
      </c>
      <c r="DJ55" s="95">
        <v>0</v>
      </c>
      <c r="DK55" s="95">
        <v>0</v>
      </c>
      <c r="DL55" s="95">
        <v>0</v>
      </c>
      <c r="DM55" s="95">
        <v>693.937874558516</v>
      </c>
      <c r="DN55" s="95">
        <v>14110.093143754086</v>
      </c>
      <c r="DO55" s="95">
        <v>96.526176110370471</v>
      </c>
      <c r="DP55" s="95">
        <v>14902.836088036864</v>
      </c>
      <c r="DQ55" s="95">
        <v>17047.032777917331</v>
      </c>
      <c r="DR55" s="95">
        <v>0</v>
      </c>
      <c r="DS55" s="95">
        <v>14902.836088036864</v>
      </c>
      <c r="DT55" s="95">
        <v>17047.032777917331</v>
      </c>
      <c r="DU55" s="95">
        <v>-17047.032777917331</v>
      </c>
      <c r="DV55" s="95">
        <v>-2144.1966898804676</v>
      </c>
      <c r="DW55" s="97">
        <v>0</v>
      </c>
      <c r="DY55" s="97">
        <v>0</v>
      </c>
      <c r="DZ55" s="128">
        <v>0</v>
      </c>
    </row>
    <row r="56" spans="2:130" x14ac:dyDescent="0.15">
      <c r="B56" s="18">
        <v>51</v>
      </c>
      <c r="C56" s="36" t="s">
        <v>115</v>
      </c>
      <c r="D56" s="94">
        <v>0.48002472621195069</v>
      </c>
      <c r="E56" s="95">
        <v>12.93532110312694</v>
      </c>
      <c r="F56" s="95">
        <v>0.47293105951808928</v>
      </c>
      <c r="G56" s="95">
        <v>0</v>
      </c>
      <c r="H56" s="95">
        <v>61.646594928011858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0</v>
      </c>
      <c r="U56" s="95">
        <v>8.1058967511643699E-3</v>
      </c>
      <c r="V56" s="95">
        <v>30.991781774797044</v>
      </c>
      <c r="W56" s="95">
        <v>0</v>
      </c>
      <c r="X56" s="95">
        <v>0</v>
      </c>
      <c r="Y56" s="95">
        <v>11.829761200377115</v>
      </c>
      <c r="Z56" s="95">
        <v>0</v>
      </c>
      <c r="AA56" s="95">
        <v>7.7873169093247787</v>
      </c>
      <c r="AB56" s="95">
        <v>0</v>
      </c>
      <c r="AC56" s="95">
        <v>0</v>
      </c>
      <c r="AD56" s="95">
        <v>0</v>
      </c>
      <c r="AE56" s="95">
        <v>0</v>
      </c>
      <c r="AF56" s="95">
        <v>0</v>
      </c>
      <c r="AG56" s="95">
        <v>0</v>
      </c>
      <c r="AH56" s="95">
        <v>0</v>
      </c>
      <c r="AI56" s="95">
        <v>0</v>
      </c>
      <c r="AJ56" s="95">
        <v>7.4174800166535713</v>
      </c>
      <c r="AK56" s="95">
        <v>0</v>
      </c>
      <c r="AL56" s="95">
        <v>0</v>
      </c>
      <c r="AM56" s="95">
        <v>0</v>
      </c>
      <c r="AN56" s="95">
        <v>0</v>
      </c>
      <c r="AO56" s="95">
        <v>0</v>
      </c>
      <c r="AP56" s="95">
        <v>3.8986966899952775</v>
      </c>
      <c r="AQ56" s="95">
        <v>0</v>
      </c>
      <c r="AR56" s="95">
        <v>0</v>
      </c>
      <c r="AS56" s="95">
        <v>76.805367390474785</v>
      </c>
      <c r="AT56" s="95">
        <v>31.300827870330071</v>
      </c>
      <c r="AU56" s="95">
        <v>64.886259574559617</v>
      </c>
      <c r="AV56" s="95">
        <v>2540.6335343177961</v>
      </c>
      <c r="AW56" s="95">
        <v>77578.365601785874</v>
      </c>
      <c r="AX56" s="95">
        <v>710.47926589133692</v>
      </c>
      <c r="AY56" s="95">
        <v>7605.4256908398247</v>
      </c>
      <c r="AZ56" s="95">
        <v>0</v>
      </c>
      <c r="BA56" s="95">
        <v>0</v>
      </c>
      <c r="BB56" s="95">
        <v>0</v>
      </c>
      <c r="BC56" s="95">
        <v>0</v>
      </c>
      <c r="BD56" s="95">
        <v>0</v>
      </c>
      <c r="BE56" s="95">
        <v>0</v>
      </c>
      <c r="BF56" s="95">
        <v>0</v>
      </c>
      <c r="BG56" s="95">
        <v>317.46152400027887</v>
      </c>
      <c r="BH56" s="95">
        <v>0</v>
      </c>
      <c r="BI56" s="95">
        <v>286.20814487383115</v>
      </c>
      <c r="BJ56" s="95">
        <v>0</v>
      </c>
      <c r="BK56" s="95">
        <v>0</v>
      </c>
      <c r="BL56" s="95">
        <v>3462.4916733453583</v>
      </c>
      <c r="BM56" s="95">
        <v>625.24475470964614</v>
      </c>
      <c r="BN56" s="95">
        <v>215.1255094291007</v>
      </c>
      <c r="BO56" s="95">
        <v>311.44741092010167</v>
      </c>
      <c r="BP56" s="95">
        <v>0.76571286635981362</v>
      </c>
      <c r="BQ56" s="95">
        <v>0</v>
      </c>
      <c r="BR56" s="95">
        <v>24.446940787963491</v>
      </c>
      <c r="BS56" s="95">
        <v>0</v>
      </c>
      <c r="BT56" s="95">
        <v>43.115607993740724</v>
      </c>
      <c r="BU56" s="95">
        <v>139.98990110670198</v>
      </c>
      <c r="BV56" s="95">
        <v>1.4173900145413674</v>
      </c>
      <c r="BW56" s="95">
        <v>3.0359573119813605</v>
      </c>
      <c r="BX56" s="95">
        <v>3.2767635387954734</v>
      </c>
      <c r="BY56" s="95">
        <v>0</v>
      </c>
      <c r="BZ56" s="95">
        <v>0</v>
      </c>
      <c r="CA56" s="95">
        <v>2.6061241783006266</v>
      </c>
      <c r="CB56" s="95">
        <v>35.484900259943068</v>
      </c>
      <c r="CC56" s="95">
        <v>29.405408786955846</v>
      </c>
      <c r="CD56" s="95">
        <v>0</v>
      </c>
      <c r="CE56" s="95">
        <v>1.085013154712998</v>
      </c>
      <c r="CF56" s="95">
        <v>6.1086632358526343</v>
      </c>
      <c r="CG56" s="95">
        <v>65.099747409605996</v>
      </c>
      <c r="CH56" s="95">
        <v>0</v>
      </c>
      <c r="CI56" s="95">
        <v>0</v>
      </c>
      <c r="CJ56" s="95">
        <v>0</v>
      </c>
      <c r="CK56" s="95">
        <v>4.0956775034010323E-2</v>
      </c>
      <c r="CL56" s="95">
        <v>0</v>
      </c>
      <c r="CM56" s="95">
        <v>1.8908973459122391</v>
      </c>
      <c r="CN56" s="95">
        <v>86.12536613305825</v>
      </c>
      <c r="CO56" s="95">
        <v>59.554122567895106</v>
      </c>
      <c r="CP56" s="95">
        <v>0</v>
      </c>
      <c r="CQ56" s="95">
        <v>68.188162530914454</v>
      </c>
      <c r="CR56" s="95">
        <v>0</v>
      </c>
      <c r="CS56" s="95">
        <v>0.22358088423755237</v>
      </c>
      <c r="CT56" s="95">
        <v>3.1962174129938403</v>
      </c>
      <c r="CU56" s="95">
        <v>0</v>
      </c>
      <c r="CV56" s="95">
        <v>0.17504271401625418</v>
      </c>
      <c r="CW56" s="95">
        <v>0</v>
      </c>
      <c r="CX56" s="95">
        <v>371.38222343219076</v>
      </c>
      <c r="CY56" s="95">
        <v>39.06667872357238</v>
      </c>
      <c r="CZ56" s="95">
        <v>5.1653630172116136</v>
      </c>
      <c r="DA56" s="95">
        <v>6.4080041887469044</v>
      </c>
      <c r="DB56" s="95">
        <v>5.5631743705064712E-2</v>
      </c>
      <c r="DC56" s="95">
        <v>57.146738659122612</v>
      </c>
      <c r="DD56" s="95">
        <v>8.2832947422662038</v>
      </c>
      <c r="DE56" s="95">
        <v>0</v>
      </c>
      <c r="DF56" s="95">
        <v>11.99210081799543</v>
      </c>
      <c r="DG56" s="96">
        <v>95038.076091587587</v>
      </c>
      <c r="DH56" s="94">
        <v>266.73798982992906</v>
      </c>
      <c r="DI56" s="95">
        <v>18486.057557345619</v>
      </c>
      <c r="DJ56" s="95">
        <v>0</v>
      </c>
      <c r="DK56" s="95">
        <v>0</v>
      </c>
      <c r="DL56" s="95">
        <v>0</v>
      </c>
      <c r="DM56" s="95">
        <v>559.79085076074716</v>
      </c>
      <c r="DN56" s="95">
        <v>6967.8709408859777</v>
      </c>
      <c r="DO56" s="95">
        <v>2322.0430398279359</v>
      </c>
      <c r="DP56" s="95">
        <v>28602.500378650206</v>
      </c>
      <c r="DQ56" s="95">
        <v>123640.57647023778</v>
      </c>
      <c r="DR56" s="95">
        <v>0</v>
      </c>
      <c r="DS56" s="95">
        <v>28602.500378650206</v>
      </c>
      <c r="DT56" s="95">
        <v>123640.57647023778</v>
      </c>
      <c r="DU56" s="95">
        <v>-123640.57647023778</v>
      </c>
      <c r="DV56" s="95">
        <v>-95038.076091587587</v>
      </c>
      <c r="DW56" s="97">
        <v>0</v>
      </c>
      <c r="DY56" s="97">
        <v>0</v>
      </c>
      <c r="DZ56" s="128">
        <v>0</v>
      </c>
    </row>
    <row r="57" spans="2:130" x14ac:dyDescent="0.15">
      <c r="B57" s="18">
        <v>52</v>
      </c>
      <c r="C57" s="35" t="s">
        <v>70</v>
      </c>
      <c r="D57" s="94">
        <v>1.6272024617354258E-2</v>
      </c>
      <c r="E57" s="95">
        <v>0</v>
      </c>
      <c r="F57" s="95">
        <v>1.3802510977307287</v>
      </c>
      <c r="G57" s="95">
        <v>0.71935433707461505</v>
      </c>
      <c r="H57" s="95">
        <v>3.1467167302453678</v>
      </c>
      <c r="I57" s="95">
        <v>0</v>
      </c>
      <c r="J57" s="95">
        <v>17.379171588967484</v>
      </c>
      <c r="K57" s="95">
        <v>3.159381825086661</v>
      </c>
      <c r="L57" s="95">
        <v>2.6800761177016308</v>
      </c>
      <c r="M57" s="95">
        <v>3.4303474981770008</v>
      </c>
      <c r="N57" s="95">
        <v>0.76261373749031258</v>
      </c>
      <c r="O57" s="95">
        <v>0.29048695669693275</v>
      </c>
      <c r="P57" s="95">
        <v>0</v>
      </c>
      <c r="Q57" s="95">
        <v>0</v>
      </c>
      <c r="R57" s="95">
        <v>0</v>
      </c>
      <c r="S57" s="95">
        <v>0.86345032787150333</v>
      </c>
      <c r="T57" s="95">
        <v>0.961433899383346</v>
      </c>
      <c r="U57" s="95">
        <v>0.1702238317744518</v>
      </c>
      <c r="V57" s="95">
        <v>1.1695776111859</v>
      </c>
      <c r="W57" s="95">
        <v>0.47954946283605493</v>
      </c>
      <c r="X57" s="95">
        <v>3.0449039869006431</v>
      </c>
      <c r="Y57" s="95">
        <v>0.12452380210923278</v>
      </c>
      <c r="Z57" s="95">
        <v>0</v>
      </c>
      <c r="AA57" s="95">
        <v>1.1339326782876442</v>
      </c>
      <c r="AB57" s="95">
        <v>0</v>
      </c>
      <c r="AC57" s="95">
        <v>0</v>
      </c>
      <c r="AD57" s="95">
        <v>0</v>
      </c>
      <c r="AE57" s="95">
        <v>0</v>
      </c>
      <c r="AF57" s="95">
        <v>0</v>
      </c>
      <c r="AG57" s="95">
        <v>2.0118009923137157</v>
      </c>
      <c r="AH57" s="95">
        <v>0</v>
      </c>
      <c r="AI57" s="95">
        <v>0</v>
      </c>
      <c r="AJ57" s="95">
        <v>0.51599860985416146</v>
      </c>
      <c r="AK57" s="95">
        <v>0.2196677440212364</v>
      </c>
      <c r="AL57" s="95">
        <v>0</v>
      </c>
      <c r="AM57" s="95">
        <v>0</v>
      </c>
      <c r="AN57" s="95">
        <v>0</v>
      </c>
      <c r="AO57" s="95">
        <v>2.1320565362372649E-2</v>
      </c>
      <c r="AP57" s="95">
        <v>1.1674097224397393</v>
      </c>
      <c r="AQ57" s="95">
        <v>1.2894865392462353E-2</v>
      </c>
      <c r="AR57" s="95">
        <v>0</v>
      </c>
      <c r="AS57" s="95">
        <v>7.7599192534919368</v>
      </c>
      <c r="AT57" s="95">
        <v>45.830362944397883</v>
      </c>
      <c r="AU57" s="95">
        <v>12.666403384112662</v>
      </c>
      <c r="AV57" s="95">
        <v>39.563329526836831</v>
      </c>
      <c r="AW57" s="95">
        <v>497.29721539606328</v>
      </c>
      <c r="AX57" s="95">
        <v>2.1880436593065165</v>
      </c>
      <c r="AY57" s="95">
        <v>29.135992234104819</v>
      </c>
      <c r="AZ57" s="95">
        <v>0</v>
      </c>
      <c r="BA57" s="95">
        <v>0</v>
      </c>
      <c r="BB57" s="95">
        <v>0</v>
      </c>
      <c r="BC57" s="95">
        <v>0</v>
      </c>
      <c r="BD57" s="95">
        <v>0</v>
      </c>
      <c r="BE57" s="95">
        <v>0</v>
      </c>
      <c r="BF57" s="95">
        <v>0</v>
      </c>
      <c r="BG57" s="95">
        <v>0.97418039111284349</v>
      </c>
      <c r="BH57" s="95">
        <v>0</v>
      </c>
      <c r="BI57" s="95">
        <v>686.12961273292683</v>
      </c>
      <c r="BJ57" s="95">
        <v>0</v>
      </c>
      <c r="BK57" s="95">
        <v>0.74131981256392276</v>
      </c>
      <c r="BL57" s="95">
        <v>788.99939538500121</v>
      </c>
      <c r="BM57" s="95">
        <v>86.055710438338807</v>
      </c>
      <c r="BN57" s="95">
        <v>434.72847009082125</v>
      </c>
      <c r="BO57" s="95">
        <v>1151.903230013357</v>
      </c>
      <c r="BP57" s="95">
        <v>1.8135304729574526</v>
      </c>
      <c r="BQ57" s="95">
        <v>0</v>
      </c>
      <c r="BR57" s="95">
        <v>2.2536740193339666</v>
      </c>
      <c r="BS57" s="95">
        <v>3.9185504142960315</v>
      </c>
      <c r="BT57" s="95">
        <v>61.189746005899373</v>
      </c>
      <c r="BU57" s="95">
        <v>202.97914114545264</v>
      </c>
      <c r="BV57" s="95">
        <v>66.519109962920353</v>
      </c>
      <c r="BW57" s="95">
        <v>21.302000807458484</v>
      </c>
      <c r="BX57" s="95">
        <v>19.728847139831078</v>
      </c>
      <c r="BY57" s="95">
        <v>0</v>
      </c>
      <c r="BZ57" s="95">
        <v>0</v>
      </c>
      <c r="CA57" s="95">
        <v>54.262718334556567</v>
      </c>
      <c r="CB57" s="95">
        <v>0</v>
      </c>
      <c r="CC57" s="95">
        <v>1.5447494297087496</v>
      </c>
      <c r="CD57" s="95">
        <v>0</v>
      </c>
      <c r="CE57" s="95">
        <v>2.4382318083438159</v>
      </c>
      <c r="CF57" s="95">
        <v>7.2082226183061078</v>
      </c>
      <c r="CG57" s="95">
        <v>5.4399876192712773</v>
      </c>
      <c r="CH57" s="95">
        <v>0</v>
      </c>
      <c r="CI57" s="95">
        <v>0</v>
      </c>
      <c r="CJ57" s="95">
        <v>0</v>
      </c>
      <c r="CK57" s="95">
        <v>0.57183459237961076</v>
      </c>
      <c r="CL57" s="95">
        <v>7.5766465389592568E-3</v>
      </c>
      <c r="CM57" s="95">
        <v>0.78823881950950203</v>
      </c>
      <c r="CN57" s="95">
        <v>22.574245261730475</v>
      </c>
      <c r="CO57" s="95">
        <v>4.1069590785499628</v>
      </c>
      <c r="CP57" s="95">
        <v>0</v>
      </c>
      <c r="CQ57" s="95">
        <v>48.760867277938686</v>
      </c>
      <c r="CR57" s="95">
        <v>0</v>
      </c>
      <c r="CS57" s="95">
        <v>4.8220154956507528</v>
      </c>
      <c r="CT57" s="95">
        <v>1.3490717797231893</v>
      </c>
      <c r="CU57" s="95">
        <v>10.859576310287348</v>
      </c>
      <c r="CV57" s="95">
        <v>5.9577038020532216</v>
      </c>
      <c r="CW57" s="95">
        <v>0</v>
      </c>
      <c r="CX57" s="95">
        <v>53.668140763288577</v>
      </c>
      <c r="CY57" s="95">
        <v>262.38620707324299</v>
      </c>
      <c r="CZ57" s="95">
        <v>0.67191714045029116</v>
      </c>
      <c r="DA57" s="95">
        <v>27.534014159055758</v>
      </c>
      <c r="DB57" s="95">
        <v>0.76431972824836025</v>
      </c>
      <c r="DC57" s="95">
        <v>53.251172069205552</v>
      </c>
      <c r="DD57" s="95">
        <v>2.4890636211650699</v>
      </c>
      <c r="DE57" s="95">
        <v>0</v>
      </c>
      <c r="DF57" s="95">
        <v>0</v>
      </c>
      <c r="DG57" s="96">
        <v>4779.9959786733107</v>
      </c>
      <c r="DH57" s="94">
        <v>1017.4388362947608</v>
      </c>
      <c r="DI57" s="95">
        <v>57937.325224135522</v>
      </c>
      <c r="DJ57" s="95">
        <v>0</v>
      </c>
      <c r="DK57" s="95">
        <v>0</v>
      </c>
      <c r="DL57" s="95">
        <v>0</v>
      </c>
      <c r="DM57" s="95">
        <v>9707.3309982495866</v>
      </c>
      <c r="DN57" s="95">
        <v>46223.388622863313</v>
      </c>
      <c r="DO57" s="95">
        <v>-556.48967419906467</v>
      </c>
      <c r="DP57" s="95">
        <v>114328.99400734411</v>
      </c>
      <c r="DQ57" s="95">
        <v>119108.98998601742</v>
      </c>
      <c r="DR57" s="95">
        <v>0</v>
      </c>
      <c r="DS57" s="95">
        <v>114328.99400734411</v>
      </c>
      <c r="DT57" s="95">
        <v>119108.98998601742</v>
      </c>
      <c r="DU57" s="95">
        <v>-119108.98998601742</v>
      </c>
      <c r="DV57" s="95">
        <v>-4779.9959786733089</v>
      </c>
      <c r="DW57" s="97">
        <v>0</v>
      </c>
      <c r="DY57" s="97">
        <v>0</v>
      </c>
      <c r="DZ57" s="128">
        <v>0</v>
      </c>
    </row>
    <row r="58" spans="2:130" x14ac:dyDescent="0.15">
      <c r="B58" s="18">
        <v>53</v>
      </c>
      <c r="C58" s="36" t="s">
        <v>16</v>
      </c>
      <c r="D58" s="94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  <c r="R58" s="95">
        <v>0</v>
      </c>
      <c r="S58" s="95">
        <v>0</v>
      </c>
      <c r="T58" s="95">
        <v>0</v>
      </c>
      <c r="U58" s="95">
        <v>0</v>
      </c>
      <c r="V58" s="95">
        <v>0</v>
      </c>
      <c r="W58" s="95">
        <v>0</v>
      </c>
      <c r="X58" s="95">
        <v>0</v>
      </c>
      <c r="Y58" s="95">
        <v>0</v>
      </c>
      <c r="Z58" s="95">
        <v>0</v>
      </c>
      <c r="AA58" s="95">
        <v>0</v>
      </c>
      <c r="AB58" s="95">
        <v>0</v>
      </c>
      <c r="AC58" s="95">
        <v>0</v>
      </c>
      <c r="AD58" s="95">
        <v>0</v>
      </c>
      <c r="AE58" s="95">
        <v>0</v>
      </c>
      <c r="AF58" s="95">
        <v>0</v>
      </c>
      <c r="AG58" s="95">
        <v>0</v>
      </c>
      <c r="AH58" s="95">
        <v>0</v>
      </c>
      <c r="AI58" s="95">
        <v>0</v>
      </c>
      <c r="AJ58" s="95">
        <v>0</v>
      </c>
      <c r="AK58" s="95">
        <v>0</v>
      </c>
      <c r="AL58" s="95">
        <v>0</v>
      </c>
      <c r="AM58" s="95">
        <v>0</v>
      </c>
      <c r="AN58" s="95">
        <v>0</v>
      </c>
      <c r="AO58" s="95">
        <v>0</v>
      </c>
      <c r="AP58" s="95">
        <v>0</v>
      </c>
      <c r="AQ58" s="95">
        <v>0</v>
      </c>
      <c r="AR58" s="95">
        <v>0</v>
      </c>
      <c r="AS58" s="95">
        <v>0</v>
      </c>
      <c r="AT58" s="95">
        <v>0</v>
      </c>
      <c r="AU58" s="95">
        <v>19.151950309593953</v>
      </c>
      <c r="AV58" s="95">
        <v>0</v>
      </c>
      <c r="AW58" s="95">
        <v>0</v>
      </c>
      <c r="AX58" s="95">
        <v>0</v>
      </c>
      <c r="AY58" s="95">
        <v>0</v>
      </c>
      <c r="AZ58" s="95">
        <v>0</v>
      </c>
      <c r="BA58" s="95">
        <v>0</v>
      </c>
      <c r="BB58" s="95">
        <v>0</v>
      </c>
      <c r="BC58" s="95">
        <v>0</v>
      </c>
      <c r="BD58" s="95">
        <v>0</v>
      </c>
      <c r="BE58" s="95">
        <v>0</v>
      </c>
      <c r="BF58" s="95">
        <v>0</v>
      </c>
      <c r="BG58" s="95">
        <v>0</v>
      </c>
      <c r="BH58" s="95">
        <v>0</v>
      </c>
      <c r="BI58" s="95">
        <v>0</v>
      </c>
      <c r="BJ58" s="95">
        <v>0</v>
      </c>
      <c r="BK58" s="95">
        <v>0</v>
      </c>
      <c r="BL58" s="95">
        <v>0</v>
      </c>
      <c r="BM58" s="95">
        <v>0</v>
      </c>
      <c r="BN58" s="95">
        <v>0</v>
      </c>
      <c r="BO58" s="95">
        <v>0</v>
      </c>
      <c r="BP58" s="95">
        <v>0</v>
      </c>
      <c r="BQ58" s="95">
        <v>0</v>
      </c>
      <c r="BR58" s="95">
        <v>0</v>
      </c>
      <c r="BS58" s="95">
        <v>0</v>
      </c>
      <c r="BT58" s="95">
        <v>0</v>
      </c>
      <c r="BU58" s="95">
        <v>0</v>
      </c>
      <c r="BV58" s="95">
        <v>0</v>
      </c>
      <c r="BW58" s="95">
        <v>0</v>
      </c>
      <c r="BX58" s="95">
        <v>0</v>
      </c>
      <c r="BY58" s="95">
        <v>0</v>
      </c>
      <c r="BZ58" s="95">
        <v>0</v>
      </c>
      <c r="CA58" s="95">
        <v>0</v>
      </c>
      <c r="CB58" s="95">
        <v>0</v>
      </c>
      <c r="CC58" s="95">
        <v>0</v>
      </c>
      <c r="CD58" s="95">
        <v>0</v>
      </c>
      <c r="CE58" s="95">
        <v>0</v>
      </c>
      <c r="CF58" s="95">
        <v>0</v>
      </c>
      <c r="CG58" s="95">
        <v>0</v>
      </c>
      <c r="CH58" s="95">
        <v>0.18958384929389477</v>
      </c>
      <c r="CI58" s="95">
        <v>0</v>
      </c>
      <c r="CJ58" s="95">
        <v>0</v>
      </c>
      <c r="CK58" s="95">
        <v>0</v>
      </c>
      <c r="CL58" s="95">
        <v>1.2988536923930153E-3</v>
      </c>
      <c r="CM58" s="95">
        <v>0</v>
      </c>
      <c r="CN58" s="95">
        <v>0</v>
      </c>
      <c r="CO58" s="95">
        <v>0</v>
      </c>
      <c r="CP58" s="95">
        <v>0</v>
      </c>
      <c r="CQ58" s="95">
        <v>0</v>
      </c>
      <c r="CR58" s="95">
        <v>0</v>
      </c>
      <c r="CS58" s="95">
        <v>0</v>
      </c>
      <c r="CT58" s="95">
        <v>0</v>
      </c>
      <c r="CU58" s="95">
        <v>0</v>
      </c>
      <c r="CV58" s="95">
        <v>220.6788501704919</v>
      </c>
      <c r="CW58" s="95">
        <v>0</v>
      </c>
      <c r="CX58" s="95">
        <v>67.718154359575053</v>
      </c>
      <c r="CY58" s="95">
        <v>0</v>
      </c>
      <c r="CZ58" s="95">
        <v>0</v>
      </c>
      <c r="DA58" s="95">
        <v>0</v>
      </c>
      <c r="DB58" s="95">
        <v>0</v>
      </c>
      <c r="DC58" s="95">
        <v>0</v>
      </c>
      <c r="DD58" s="95">
        <v>0</v>
      </c>
      <c r="DE58" s="95">
        <v>0</v>
      </c>
      <c r="DF58" s="95">
        <v>0</v>
      </c>
      <c r="DG58" s="96">
        <v>307.73983754264719</v>
      </c>
      <c r="DH58" s="94">
        <v>0</v>
      </c>
      <c r="DI58" s="95">
        <v>15867.261234758089</v>
      </c>
      <c r="DJ58" s="95">
        <v>0</v>
      </c>
      <c r="DK58" s="95">
        <v>0</v>
      </c>
      <c r="DL58" s="95">
        <v>0</v>
      </c>
      <c r="DM58" s="95">
        <v>2963.5183353230918</v>
      </c>
      <c r="DN58" s="95">
        <v>25494.568457787478</v>
      </c>
      <c r="DO58" s="95">
        <v>86.837440241732267</v>
      </c>
      <c r="DP58" s="95">
        <v>44412.185468110394</v>
      </c>
      <c r="DQ58" s="95">
        <v>44719.925305653043</v>
      </c>
      <c r="DR58" s="95">
        <v>0</v>
      </c>
      <c r="DS58" s="95">
        <v>44412.185468110394</v>
      </c>
      <c r="DT58" s="95">
        <v>44719.925305653043</v>
      </c>
      <c r="DU58" s="95">
        <v>-44719.925305653043</v>
      </c>
      <c r="DV58" s="95">
        <v>-307.73983754264918</v>
      </c>
      <c r="DW58" s="97">
        <v>0</v>
      </c>
      <c r="DY58" s="97">
        <v>0</v>
      </c>
      <c r="DZ58" s="128">
        <v>0</v>
      </c>
    </row>
    <row r="59" spans="2:130" x14ac:dyDescent="0.15">
      <c r="B59" s="18">
        <v>54</v>
      </c>
      <c r="C59" s="35" t="s">
        <v>116</v>
      </c>
      <c r="D59" s="94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  <c r="R59" s="95">
        <v>0</v>
      </c>
      <c r="S59" s="95">
        <v>0</v>
      </c>
      <c r="T59" s="95">
        <v>0</v>
      </c>
      <c r="U59" s="95">
        <v>0</v>
      </c>
      <c r="V59" s="95">
        <v>0</v>
      </c>
      <c r="W59" s="95">
        <v>0</v>
      </c>
      <c r="X59" s="95">
        <v>0</v>
      </c>
      <c r="Y59" s="95">
        <v>0</v>
      </c>
      <c r="Z59" s="95">
        <v>0</v>
      </c>
      <c r="AA59" s="95">
        <v>0</v>
      </c>
      <c r="AB59" s="95">
        <v>0</v>
      </c>
      <c r="AC59" s="95">
        <v>0</v>
      </c>
      <c r="AD59" s="95">
        <v>0</v>
      </c>
      <c r="AE59" s="95">
        <v>0</v>
      </c>
      <c r="AF59" s="95">
        <v>0</v>
      </c>
      <c r="AG59" s="95">
        <v>0</v>
      </c>
      <c r="AH59" s="95">
        <v>0</v>
      </c>
      <c r="AI59" s="95">
        <v>0</v>
      </c>
      <c r="AJ59" s="95">
        <v>0</v>
      </c>
      <c r="AK59" s="95">
        <v>0</v>
      </c>
      <c r="AL59" s="95">
        <v>0</v>
      </c>
      <c r="AM59" s="95">
        <v>0</v>
      </c>
      <c r="AN59" s="95">
        <v>0</v>
      </c>
      <c r="AO59" s="95">
        <v>0</v>
      </c>
      <c r="AP59" s="95">
        <v>0</v>
      </c>
      <c r="AQ59" s="95">
        <v>0</v>
      </c>
      <c r="AR59" s="95">
        <v>0</v>
      </c>
      <c r="AS59" s="95">
        <v>0</v>
      </c>
      <c r="AT59" s="95">
        <v>0</v>
      </c>
      <c r="AU59" s="95">
        <v>0</v>
      </c>
      <c r="AV59" s="95">
        <v>0</v>
      </c>
      <c r="AW59" s="95">
        <v>0</v>
      </c>
      <c r="AX59" s="95">
        <v>0</v>
      </c>
      <c r="AY59" s="95">
        <v>0</v>
      </c>
      <c r="AZ59" s="95">
        <v>0</v>
      </c>
      <c r="BA59" s="95">
        <v>0</v>
      </c>
      <c r="BB59" s="95">
        <v>0</v>
      </c>
      <c r="BC59" s="95">
        <v>0</v>
      </c>
      <c r="BD59" s="95">
        <v>0</v>
      </c>
      <c r="BE59" s="95">
        <v>0</v>
      </c>
      <c r="BF59" s="95">
        <v>0</v>
      </c>
      <c r="BG59" s="95">
        <v>0</v>
      </c>
      <c r="BH59" s="95">
        <v>0</v>
      </c>
      <c r="BI59" s="95">
        <v>0</v>
      </c>
      <c r="BJ59" s="95">
        <v>0</v>
      </c>
      <c r="BK59" s="95">
        <v>0</v>
      </c>
      <c r="BL59" s="95">
        <v>0</v>
      </c>
      <c r="BM59" s="95">
        <v>0</v>
      </c>
      <c r="BN59" s="95">
        <v>0</v>
      </c>
      <c r="BO59" s="95">
        <v>0</v>
      </c>
      <c r="BP59" s="95">
        <v>0</v>
      </c>
      <c r="BQ59" s="95">
        <v>0</v>
      </c>
      <c r="BR59" s="95">
        <v>0</v>
      </c>
      <c r="BS59" s="95">
        <v>0</v>
      </c>
      <c r="BT59" s="95">
        <v>0</v>
      </c>
      <c r="BU59" s="95">
        <v>0</v>
      </c>
      <c r="BV59" s="95">
        <v>0</v>
      </c>
      <c r="BW59" s="95">
        <v>0</v>
      </c>
      <c r="BX59" s="95">
        <v>0</v>
      </c>
      <c r="BY59" s="95">
        <v>0</v>
      </c>
      <c r="BZ59" s="95">
        <v>0</v>
      </c>
      <c r="CA59" s="95">
        <v>0</v>
      </c>
      <c r="CB59" s="95">
        <v>12409.636617950364</v>
      </c>
      <c r="CC59" s="95">
        <v>0</v>
      </c>
      <c r="CD59" s="95">
        <v>0</v>
      </c>
      <c r="CE59" s="95">
        <v>0</v>
      </c>
      <c r="CF59" s="95">
        <v>0</v>
      </c>
      <c r="CG59" s="95">
        <v>0</v>
      </c>
      <c r="CH59" s="95">
        <v>0</v>
      </c>
      <c r="CI59" s="95">
        <v>0</v>
      </c>
      <c r="CJ59" s="95">
        <v>0</v>
      </c>
      <c r="CK59" s="95">
        <v>0</v>
      </c>
      <c r="CL59" s="95">
        <v>0</v>
      </c>
      <c r="CM59" s="95">
        <v>0</v>
      </c>
      <c r="CN59" s="95">
        <v>0</v>
      </c>
      <c r="CO59" s="95">
        <v>0</v>
      </c>
      <c r="CP59" s="95">
        <v>0</v>
      </c>
      <c r="CQ59" s="95">
        <v>0</v>
      </c>
      <c r="CR59" s="95">
        <v>0</v>
      </c>
      <c r="CS59" s="95">
        <v>0</v>
      </c>
      <c r="CT59" s="95">
        <v>0</v>
      </c>
      <c r="CU59" s="95">
        <v>0</v>
      </c>
      <c r="CV59" s="95">
        <v>0</v>
      </c>
      <c r="CW59" s="95">
        <v>0</v>
      </c>
      <c r="CX59" s="95">
        <v>0</v>
      </c>
      <c r="CY59" s="95">
        <v>0</v>
      </c>
      <c r="CZ59" s="95">
        <v>0</v>
      </c>
      <c r="DA59" s="95">
        <v>0</v>
      </c>
      <c r="DB59" s="95">
        <v>0</v>
      </c>
      <c r="DC59" s="95">
        <v>0</v>
      </c>
      <c r="DD59" s="95">
        <v>0</v>
      </c>
      <c r="DE59" s="95">
        <v>0</v>
      </c>
      <c r="DF59" s="95">
        <v>0</v>
      </c>
      <c r="DG59" s="96">
        <v>12409.636617950364</v>
      </c>
      <c r="DH59" s="94">
        <v>0</v>
      </c>
      <c r="DI59" s="95">
        <v>142211.19921195533</v>
      </c>
      <c r="DJ59" s="95">
        <v>0</v>
      </c>
      <c r="DK59" s="95">
        <v>0</v>
      </c>
      <c r="DL59" s="95">
        <v>0</v>
      </c>
      <c r="DM59" s="95">
        <v>5999.5696544438151</v>
      </c>
      <c r="DN59" s="95">
        <v>179979.71797495679</v>
      </c>
      <c r="DO59" s="95">
        <v>-1214.8105908658333</v>
      </c>
      <c r="DP59" s="95">
        <v>326975.67625049007</v>
      </c>
      <c r="DQ59" s="95">
        <v>339385.31286844041</v>
      </c>
      <c r="DR59" s="95">
        <v>0</v>
      </c>
      <c r="DS59" s="95">
        <v>326975.67625049007</v>
      </c>
      <c r="DT59" s="95">
        <v>339385.31286844041</v>
      </c>
      <c r="DU59" s="95">
        <v>-339385.31286844041</v>
      </c>
      <c r="DV59" s="95">
        <v>-12409.636617950338</v>
      </c>
      <c r="DW59" s="97">
        <v>0</v>
      </c>
      <c r="DY59" s="97">
        <v>0</v>
      </c>
      <c r="DZ59" s="128">
        <v>0</v>
      </c>
    </row>
    <row r="60" spans="2:130" x14ac:dyDescent="0.15">
      <c r="B60" s="18">
        <v>55</v>
      </c>
      <c r="C60" s="36" t="s">
        <v>117</v>
      </c>
      <c r="D60" s="94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95">
        <v>0</v>
      </c>
      <c r="T60" s="95">
        <v>0</v>
      </c>
      <c r="U60" s="95">
        <v>0</v>
      </c>
      <c r="V60" s="95">
        <v>0</v>
      </c>
      <c r="W60" s="95">
        <v>0</v>
      </c>
      <c r="X60" s="95">
        <v>0</v>
      </c>
      <c r="Y60" s="95">
        <v>0</v>
      </c>
      <c r="Z60" s="95">
        <v>0</v>
      </c>
      <c r="AA60" s="95">
        <v>0</v>
      </c>
      <c r="AB60" s="95">
        <v>0</v>
      </c>
      <c r="AC60" s="95">
        <v>0</v>
      </c>
      <c r="AD60" s="95">
        <v>0</v>
      </c>
      <c r="AE60" s="95">
        <v>0</v>
      </c>
      <c r="AF60" s="95">
        <v>0</v>
      </c>
      <c r="AG60" s="95">
        <v>0</v>
      </c>
      <c r="AH60" s="95">
        <v>0</v>
      </c>
      <c r="AI60" s="95">
        <v>0</v>
      </c>
      <c r="AJ60" s="95">
        <v>0</v>
      </c>
      <c r="AK60" s="95">
        <v>0</v>
      </c>
      <c r="AL60" s="95">
        <v>0</v>
      </c>
      <c r="AM60" s="95">
        <v>0</v>
      </c>
      <c r="AN60" s="95">
        <v>0</v>
      </c>
      <c r="AO60" s="95">
        <v>0</v>
      </c>
      <c r="AP60" s="95">
        <v>0</v>
      </c>
      <c r="AQ60" s="95">
        <v>0</v>
      </c>
      <c r="AR60" s="95">
        <v>0</v>
      </c>
      <c r="AS60" s="95">
        <v>0</v>
      </c>
      <c r="AT60" s="95">
        <v>0</v>
      </c>
      <c r="AU60" s="95">
        <v>0</v>
      </c>
      <c r="AV60" s="95">
        <v>0</v>
      </c>
      <c r="AW60" s="95">
        <v>0</v>
      </c>
      <c r="AX60" s="95">
        <v>0</v>
      </c>
      <c r="AY60" s="95">
        <v>0</v>
      </c>
      <c r="AZ60" s="95">
        <v>0</v>
      </c>
      <c r="BA60" s="95">
        <v>0</v>
      </c>
      <c r="BB60" s="95">
        <v>0</v>
      </c>
      <c r="BC60" s="95">
        <v>0</v>
      </c>
      <c r="BD60" s="95">
        <v>0</v>
      </c>
      <c r="BE60" s="95">
        <v>0</v>
      </c>
      <c r="BF60" s="95">
        <v>0</v>
      </c>
      <c r="BG60" s="95">
        <v>0</v>
      </c>
      <c r="BH60" s="95">
        <v>0</v>
      </c>
      <c r="BI60" s="95">
        <v>0</v>
      </c>
      <c r="BJ60" s="95">
        <v>0</v>
      </c>
      <c r="BK60" s="95">
        <v>0</v>
      </c>
      <c r="BL60" s="95">
        <v>0</v>
      </c>
      <c r="BM60" s="95">
        <v>0</v>
      </c>
      <c r="BN60" s="95">
        <v>0</v>
      </c>
      <c r="BO60" s="95">
        <v>0</v>
      </c>
      <c r="BP60" s="95">
        <v>0</v>
      </c>
      <c r="BQ60" s="95">
        <v>0</v>
      </c>
      <c r="BR60" s="95">
        <v>0</v>
      </c>
      <c r="BS60" s="95">
        <v>0</v>
      </c>
      <c r="BT60" s="95">
        <v>0</v>
      </c>
      <c r="BU60" s="95">
        <v>0</v>
      </c>
      <c r="BV60" s="95">
        <v>0</v>
      </c>
      <c r="BW60" s="95">
        <v>0</v>
      </c>
      <c r="BX60" s="95">
        <v>0</v>
      </c>
      <c r="BY60" s="95">
        <v>0</v>
      </c>
      <c r="BZ60" s="95">
        <v>0</v>
      </c>
      <c r="CA60" s="95">
        <v>0</v>
      </c>
      <c r="CB60" s="95">
        <v>12409.636617950364</v>
      </c>
      <c r="CC60" s="95">
        <v>0</v>
      </c>
      <c r="CD60" s="95">
        <v>0</v>
      </c>
      <c r="CE60" s="95">
        <v>0</v>
      </c>
      <c r="CF60" s="95">
        <v>0</v>
      </c>
      <c r="CG60" s="95">
        <v>0</v>
      </c>
      <c r="CH60" s="95">
        <v>0</v>
      </c>
      <c r="CI60" s="95">
        <v>0</v>
      </c>
      <c r="CJ60" s="95">
        <v>0</v>
      </c>
      <c r="CK60" s="95">
        <v>0</v>
      </c>
      <c r="CL60" s="95">
        <v>0</v>
      </c>
      <c r="CM60" s="95">
        <v>0</v>
      </c>
      <c r="CN60" s="95">
        <v>0</v>
      </c>
      <c r="CO60" s="95">
        <v>0</v>
      </c>
      <c r="CP60" s="95">
        <v>0</v>
      </c>
      <c r="CQ60" s="95">
        <v>0</v>
      </c>
      <c r="CR60" s="95">
        <v>0</v>
      </c>
      <c r="CS60" s="95">
        <v>0</v>
      </c>
      <c r="CT60" s="95">
        <v>0</v>
      </c>
      <c r="CU60" s="95">
        <v>0</v>
      </c>
      <c r="CV60" s="95">
        <v>0</v>
      </c>
      <c r="CW60" s="95">
        <v>0</v>
      </c>
      <c r="CX60" s="95">
        <v>300.68361939289071</v>
      </c>
      <c r="CY60" s="95">
        <v>0</v>
      </c>
      <c r="CZ60" s="95">
        <v>0</v>
      </c>
      <c r="DA60" s="95">
        <v>0</v>
      </c>
      <c r="DB60" s="95">
        <v>0</v>
      </c>
      <c r="DC60" s="95">
        <v>0</v>
      </c>
      <c r="DD60" s="95">
        <v>0</v>
      </c>
      <c r="DE60" s="95">
        <v>0</v>
      </c>
      <c r="DF60" s="95">
        <v>0</v>
      </c>
      <c r="DG60" s="96">
        <v>12710.320237343254</v>
      </c>
      <c r="DH60" s="94">
        <v>0</v>
      </c>
      <c r="DI60" s="95">
        <v>9515.9429323053409</v>
      </c>
      <c r="DJ60" s="95">
        <v>0</v>
      </c>
      <c r="DK60" s="95">
        <v>0</v>
      </c>
      <c r="DL60" s="95">
        <v>0</v>
      </c>
      <c r="DM60" s="95">
        <v>109.77438139265088</v>
      </c>
      <c r="DN60" s="95">
        <v>8693.0656433091881</v>
      </c>
      <c r="DO60" s="95">
        <v>-651.72397778379889</v>
      </c>
      <c r="DP60" s="95">
        <v>17667.05897922338</v>
      </c>
      <c r="DQ60" s="95">
        <v>30377.379216566635</v>
      </c>
      <c r="DR60" s="95">
        <v>0</v>
      </c>
      <c r="DS60" s="95">
        <v>17667.05897922338</v>
      </c>
      <c r="DT60" s="95">
        <v>30377.379216566635</v>
      </c>
      <c r="DU60" s="95">
        <v>-30377.379216566635</v>
      </c>
      <c r="DV60" s="95">
        <v>-12710.320237343254</v>
      </c>
      <c r="DW60" s="97">
        <v>0</v>
      </c>
      <c r="DY60" s="97">
        <v>0</v>
      </c>
      <c r="DZ60" s="128">
        <v>0</v>
      </c>
    </row>
    <row r="61" spans="2:130" x14ac:dyDescent="0.15">
      <c r="B61" s="18">
        <v>56</v>
      </c>
      <c r="C61" s="36" t="s">
        <v>17</v>
      </c>
      <c r="D61" s="94">
        <v>0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95">
        <v>0</v>
      </c>
      <c r="S61" s="95">
        <v>0</v>
      </c>
      <c r="T61" s="95">
        <v>0</v>
      </c>
      <c r="U61" s="95">
        <v>0</v>
      </c>
      <c r="V61" s="95">
        <v>0</v>
      </c>
      <c r="W61" s="95">
        <v>0</v>
      </c>
      <c r="X61" s="95">
        <v>0</v>
      </c>
      <c r="Y61" s="95">
        <v>0</v>
      </c>
      <c r="Z61" s="95">
        <v>0</v>
      </c>
      <c r="AA61" s="95">
        <v>0</v>
      </c>
      <c r="AB61" s="95">
        <v>0</v>
      </c>
      <c r="AC61" s="95">
        <v>0</v>
      </c>
      <c r="AD61" s="95">
        <v>0</v>
      </c>
      <c r="AE61" s="95">
        <v>0</v>
      </c>
      <c r="AF61" s="95">
        <v>0</v>
      </c>
      <c r="AG61" s="95">
        <v>0</v>
      </c>
      <c r="AH61" s="95">
        <v>0</v>
      </c>
      <c r="AI61" s="95">
        <v>0</v>
      </c>
      <c r="AJ61" s="95">
        <v>0</v>
      </c>
      <c r="AK61" s="95">
        <v>0</v>
      </c>
      <c r="AL61" s="95">
        <v>0</v>
      </c>
      <c r="AM61" s="95">
        <v>0</v>
      </c>
      <c r="AN61" s="95">
        <v>0</v>
      </c>
      <c r="AO61" s="95">
        <v>0</v>
      </c>
      <c r="AP61" s="95">
        <v>0</v>
      </c>
      <c r="AQ61" s="95">
        <v>0</v>
      </c>
      <c r="AR61" s="95">
        <v>0</v>
      </c>
      <c r="AS61" s="95">
        <v>0</v>
      </c>
      <c r="AT61" s="95">
        <v>0</v>
      </c>
      <c r="AU61" s="95">
        <v>0</v>
      </c>
      <c r="AV61" s="95">
        <v>0</v>
      </c>
      <c r="AW61" s="95">
        <v>0</v>
      </c>
      <c r="AX61" s="95">
        <v>0</v>
      </c>
      <c r="AY61" s="95">
        <v>0</v>
      </c>
      <c r="AZ61" s="95">
        <v>0</v>
      </c>
      <c r="BA61" s="95">
        <v>0</v>
      </c>
      <c r="BB61" s="95">
        <v>0</v>
      </c>
      <c r="BC61" s="95">
        <v>0</v>
      </c>
      <c r="BD61" s="95">
        <v>0</v>
      </c>
      <c r="BE61" s="95">
        <v>0</v>
      </c>
      <c r="BF61" s="95">
        <v>0</v>
      </c>
      <c r="BG61" s="95">
        <v>31351.516626258086</v>
      </c>
      <c r="BH61" s="95">
        <v>0</v>
      </c>
      <c r="BI61" s="95">
        <v>1460.3369618678457</v>
      </c>
      <c r="BJ61" s="95">
        <v>0</v>
      </c>
      <c r="BK61" s="95">
        <v>0</v>
      </c>
      <c r="BL61" s="95">
        <v>0</v>
      </c>
      <c r="BM61" s="95">
        <v>0</v>
      </c>
      <c r="BN61" s="95">
        <v>0</v>
      </c>
      <c r="BO61" s="95">
        <v>0</v>
      </c>
      <c r="BP61" s="95">
        <v>0</v>
      </c>
      <c r="BQ61" s="95">
        <v>0</v>
      </c>
      <c r="BR61" s="95">
        <v>0</v>
      </c>
      <c r="BS61" s="95">
        <v>0</v>
      </c>
      <c r="BT61" s="95">
        <v>0</v>
      </c>
      <c r="BU61" s="95">
        <v>0</v>
      </c>
      <c r="BV61" s="95">
        <v>0</v>
      </c>
      <c r="BW61" s="95">
        <v>0</v>
      </c>
      <c r="BX61" s="95">
        <v>0</v>
      </c>
      <c r="BY61" s="95">
        <v>0</v>
      </c>
      <c r="BZ61" s="95">
        <v>0</v>
      </c>
      <c r="CA61" s="95">
        <v>0</v>
      </c>
      <c r="CB61" s="95">
        <v>32.606721157119296</v>
      </c>
      <c r="CC61" s="95">
        <v>0</v>
      </c>
      <c r="CD61" s="95">
        <v>0</v>
      </c>
      <c r="CE61" s="95">
        <v>0</v>
      </c>
      <c r="CF61" s="95">
        <v>0</v>
      </c>
      <c r="CG61" s="95">
        <v>0</v>
      </c>
      <c r="CH61" s="95">
        <v>0</v>
      </c>
      <c r="CI61" s="95">
        <v>0</v>
      </c>
      <c r="CJ61" s="95">
        <v>0</v>
      </c>
      <c r="CK61" s="95">
        <v>0</v>
      </c>
      <c r="CL61" s="95">
        <v>0</v>
      </c>
      <c r="CM61" s="95">
        <v>0</v>
      </c>
      <c r="CN61" s="95">
        <v>0</v>
      </c>
      <c r="CO61" s="95">
        <v>0</v>
      </c>
      <c r="CP61" s="95">
        <v>0</v>
      </c>
      <c r="CQ61" s="95">
        <v>0</v>
      </c>
      <c r="CR61" s="95">
        <v>0</v>
      </c>
      <c r="CS61" s="95">
        <v>0</v>
      </c>
      <c r="CT61" s="95">
        <v>0</v>
      </c>
      <c r="CU61" s="95">
        <v>0</v>
      </c>
      <c r="CV61" s="95">
        <v>0</v>
      </c>
      <c r="CW61" s="95">
        <v>0</v>
      </c>
      <c r="CX61" s="95">
        <v>9570.0082164117321</v>
      </c>
      <c r="CY61" s="95">
        <v>0</v>
      </c>
      <c r="CZ61" s="95">
        <v>0</v>
      </c>
      <c r="DA61" s="95">
        <v>0</v>
      </c>
      <c r="DB61" s="95">
        <v>0</v>
      </c>
      <c r="DC61" s="95">
        <v>0</v>
      </c>
      <c r="DD61" s="95">
        <v>0</v>
      </c>
      <c r="DE61" s="95">
        <v>0</v>
      </c>
      <c r="DF61" s="95">
        <v>0</v>
      </c>
      <c r="DG61" s="96">
        <v>42414.468525694785</v>
      </c>
      <c r="DH61" s="94">
        <v>0</v>
      </c>
      <c r="DI61" s="95">
        <v>296.41007414394267</v>
      </c>
      <c r="DJ61" s="95">
        <v>0</v>
      </c>
      <c r="DK61" s="95">
        <v>0</v>
      </c>
      <c r="DL61" s="95">
        <v>0</v>
      </c>
      <c r="DM61" s="95">
        <v>0</v>
      </c>
      <c r="DN61" s="95">
        <v>0</v>
      </c>
      <c r="DO61" s="95">
        <v>105.00020012948694</v>
      </c>
      <c r="DP61" s="95">
        <v>401.41027427342959</v>
      </c>
      <c r="DQ61" s="95">
        <v>42815.878799968217</v>
      </c>
      <c r="DR61" s="95">
        <v>49920.793708278004</v>
      </c>
      <c r="DS61" s="95">
        <v>50322.203982551437</v>
      </c>
      <c r="DT61" s="95">
        <v>92736.672508246222</v>
      </c>
      <c r="DU61" s="95">
        <v>-7721.6399201213808</v>
      </c>
      <c r="DV61" s="95">
        <v>42600.564062430058</v>
      </c>
      <c r="DW61" s="97">
        <v>85015.032588124843</v>
      </c>
      <c r="DY61" s="97">
        <v>51</v>
      </c>
      <c r="DZ61" s="128">
        <v>5.9989390637631576E-2</v>
      </c>
    </row>
    <row r="62" spans="2:130" x14ac:dyDescent="0.15">
      <c r="B62" s="18">
        <v>57</v>
      </c>
      <c r="C62" s="36" t="s">
        <v>118</v>
      </c>
      <c r="D62" s="94">
        <v>0</v>
      </c>
      <c r="E62" s="95">
        <v>0</v>
      </c>
      <c r="F62" s="95">
        <v>0</v>
      </c>
      <c r="G62" s="95">
        <v>0</v>
      </c>
      <c r="H62" s="95">
        <v>3615.1058913150214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0</v>
      </c>
      <c r="U62" s="95">
        <v>0</v>
      </c>
      <c r="V62" s="95">
        <v>0</v>
      </c>
      <c r="W62" s="95">
        <v>0</v>
      </c>
      <c r="X62" s="95">
        <v>0</v>
      </c>
      <c r="Y62" s="95">
        <v>0</v>
      </c>
      <c r="Z62" s="95">
        <v>0</v>
      </c>
      <c r="AA62" s="95">
        <v>0</v>
      </c>
      <c r="AB62" s="95">
        <v>0</v>
      </c>
      <c r="AC62" s="95">
        <v>0</v>
      </c>
      <c r="AD62" s="95">
        <v>0</v>
      </c>
      <c r="AE62" s="95">
        <v>0</v>
      </c>
      <c r="AF62" s="95">
        <v>0</v>
      </c>
      <c r="AG62" s="95">
        <v>0</v>
      </c>
      <c r="AH62" s="95">
        <v>0</v>
      </c>
      <c r="AI62" s="95">
        <v>0</v>
      </c>
      <c r="AJ62" s="95">
        <v>0</v>
      </c>
      <c r="AK62" s="95">
        <v>0</v>
      </c>
      <c r="AL62" s="95">
        <v>0</v>
      </c>
      <c r="AM62" s="95">
        <v>0</v>
      </c>
      <c r="AN62" s="95">
        <v>0</v>
      </c>
      <c r="AO62" s="95">
        <v>0</v>
      </c>
      <c r="AP62" s="95">
        <v>0</v>
      </c>
      <c r="AQ62" s="95">
        <v>0</v>
      </c>
      <c r="AR62" s="95">
        <v>0</v>
      </c>
      <c r="AS62" s="95">
        <v>0</v>
      </c>
      <c r="AT62" s="95">
        <v>0</v>
      </c>
      <c r="AU62" s="95">
        <v>0</v>
      </c>
      <c r="AV62" s="95">
        <v>0</v>
      </c>
      <c r="AW62" s="95">
        <v>0</v>
      </c>
      <c r="AX62" s="95">
        <v>0</v>
      </c>
      <c r="AY62" s="95">
        <v>0</v>
      </c>
      <c r="AZ62" s="95">
        <v>0</v>
      </c>
      <c r="BA62" s="95">
        <v>0</v>
      </c>
      <c r="BB62" s="95">
        <v>0</v>
      </c>
      <c r="BC62" s="95">
        <v>0</v>
      </c>
      <c r="BD62" s="95">
        <v>0</v>
      </c>
      <c r="BE62" s="95">
        <v>0</v>
      </c>
      <c r="BF62" s="95">
        <v>0</v>
      </c>
      <c r="BG62" s="95">
        <v>0</v>
      </c>
      <c r="BH62" s="95">
        <v>0</v>
      </c>
      <c r="BI62" s="95">
        <v>0</v>
      </c>
      <c r="BJ62" s="95">
        <v>0</v>
      </c>
      <c r="BK62" s="95">
        <v>0</v>
      </c>
      <c r="BL62" s="95">
        <v>0</v>
      </c>
      <c r="BM62" s="95">
        <v>0</v>
      </c>
      <c r="BN62" s="95">
        <v>0</v>
      </c>
      <c r="BO62" s="95">
        <v>0</v>
      </c>
      <c r="BP62" s="95">
        <v>0</v>
      </c>
      <c r="BQ62" s="95">
        <v>0</v>
      </c>
      <c r="BR62" s="95">
        <v>0</v>
      </c>
      <c r="BS62" s="95">
        <v>0</v>
      </c>
      <c r="BT62" s="95">
        <v>0</v>
      </c>
      <c r="BU62" s="95">
        <v>0</v>
      </c>
      <c r="BV62" s="95">
        <v>0</v>
      </c>
      <c r="BW62" s="95">
        <v>0</v>
      </c>
      <c r="BX62" s="95">
        <v>0</v>
      </c>
      <c r="BY62" s="95">
        <v>0</v>
      </c>
      <c r="BZ62" s="95">
        <v>0</v>
      </c>
      <c r="CA62" s="95">
        <v>0</v>
      </c>
      <c r="CB62" s="95">
        <v>0</v>
      </c>
      <c r="CC62" s="95">
        <v>2294.1735816074515</v>
      </c>
      <c r="CD62" s="95">
        <v>0</v>
      </c>
      <c r="CE62" s="95">
        <v>0</v>
      </c>
      <c r="CF62" s="95">
        <v>0</v>
      </c>
      <c r="CG62" s="95">
        <v>165.82610167709279</v>
      </c>
      <c r="CH62" s="95">
        <v>0</v>
      </c>
      <c r="CI62" s="95">
        <v>0</v>
      </c>
      <c r="CJ62" s="95">
        <v>0</v>
      </c>
      <c r="CK62" s="95">
        <v>0</v>
      </c>
      <c r="CL62" s="95">
        <v>0</v>
      </c>
      <c r="CM62" s="95">
        <v>0</v>
      </c>
      <c r="CN62" s="95">
        <v>88.211173589990082</v>
      </c>
      <c r="CO62" s="95">
        <v>7.2598534787065043</v>
      </c>
      <c r="CP62" s="95">
        <v>0</v>
      </c>
      <c r="CQ62" s="95">
        <v>0</v>
      </c>
      <c r="CR62" s="95">
        <v>0</v>
      </c>
      <c r="CS62" s="95">
        <v>0</v>
      </c>
      <c r="CT62" s="95">
        <v>0</v>
      </c>
      <c r="CU62" s="95">
        <v>0</v>
      </c>
      <c r="CV62" s="95">
        <v>0.37509153003483037</v>
      </c>
      <c r="CW62" s="95">
        <v>0</v>
      </c>
      <c r="CX62" s="95">
        <v>0</v>
      </c>
      <c r="CY62" s="95">
        <v>0.32892329227041966</v>
      </c>
      <c r="CZ62" s="95">
        <v>0</v>
      </c>
      <c r="DA62" s="95">
        <v>0</v>
      </c>
      <c r="DB62" s="95">
        <v>0</v>
      </c>
      <c r="DC62" s="95">
        <v>3.2417182238315663</v>
      </c>
      <c r="DD62" s="95">
        <v>0</v>
      </c>
      <c r="DE62" s="95">
        <v>0</v>
      </c>
      <c r="DF62" s="95">
        <v>0</v>
      </c>
      <c r="DG62" s="96">
        <v>6174.5223347144001</v>
      </c>
      <c r="DH62" s="94">
        <v>0</v>
      </c>
      <c r="DI62" s="95">
        <v>314.29360878420619</v>
      </c>
      <c r="DJ62" s="95">
        <v>0</v>
      </c>
      <c r="DK62" s="95">
        <v>0</v>
      </c>
      <c r="DL62" s="95">
        <v>0</v>
      </c>
      <c r="DM62" s="95">
        <v>15662.249971807225</v>
      </c>
      <c r="DN62" s="95">
        <v>37660.755379340757</v>
      </c>
      <c r="DO62" s="95">
        <v>1961.4798198431754</v>
      </c>
      <c r="DP62" s="95">
        <v>55598.778779775363</v>
      </c>
      <c r="DQ62" s="95">
        <v>61773.301114489768</v>
      </c>
      <c r="DR62" s="95">
        <v>0</v>
      </c>
      <c r="DS62" s="95">
        <v>55598.778779775363</v>
      </c>
      <c r="DT62" s="95">
        <v>61773.301114489768</v>
      </c>
      <c r="DU62" s="95">
        <v>-61773.301114489768</v>
      </c>
      <c r="DV62" s="95">
        <v>-6174.5223347143983</v>
      </c>
      <c r="DW62" s="97">
        <v>0</v>
      </c>
      <c r="DY62" s="97">
        <v>0</v>
      </c>
      <c r="DZ62" s="128">
        <v>0</v>
      </c>
    </row>
    <row r="63" spans="2:130" x14ac:dyDescent="0.15">
      <c r="B63" s="18">
        <v>58</v>
      </c>
      <c r="C63" s="36" t="s">
        <v>119</v>
      </c>
      <c r="D63" s="94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  <c r="R63" s="95">
        <v>0</v>
      </c>
      <c r="S63" s="95">
        <v>0</v>
      </c>
      <c r="T63" s="95">
        <v>0</v>
      </c>
      <c r="U63" s="95">
        <v>0</v>
      </c>
      <c r="V63" s="95">
        <v>0</v>
      </c>
      <c r="W63" s="95">
        <v>0</v>
      </c>
      <c r="X63" s="95">
        <v>0</v>
      </c>
      <c r="Y63" s="95">
        <v>0</v>
      </c>
      <c r="Z63" s="95">
        <v>0</v>
      </c>
      <c r="AA63" s="95">
        <v>0</v>
      </c>
      <c r="AB63" s="95">
        <v>0</v>
      </c>
      <c r="AC63" s="95">
        <v>0</v>
      </c>
      <c r="AD63" s="95">
        <v>0</v>
      </c>
      <c r="AE63" s="95">
        <v>0</v>
      </c>
      <c r="AF63" s="95">
        <v>0</v>
      </c>
      <c r="AG63" s="95">
        <v>0</v>
      </c>
      <c r="AH63" s="95">
        <v>0</v>
      </c>
      <c r="AI63" s="95">
        <v>0</v>
      </c>
      <c r="AJ63" s="95">
        <v>0</v>
      </c>
      <c r="AK63" s="95">
        <v>0</v>
      </c>
      <c r="AL63" s="95">
        <v>0</v>
      </c>
      <c r="AM63" s="95">
        <v>0</v>
      </c>
      <c r="AN63" s="95">
        <v>0</v>
      </c>
      <c r="AO63" s="95">
        <v>0</v>
      </c>
      <c r="AP63" s="95">
        <v>0</v>
      </c>
      <c r="AQ63" s="95">
        <v>0</v>
      </c>
      <c r="AR63" s="95">
        <v>0</v>
      </c>
      <c r="AS63" s="95">
        <v>0</v>
      </c>
      <c r="AT63" s="95">
        <v>0</v>
      </c>
      <c r="AU63" s="95">
        <v>0</v>
      </c>
      <c r="AV63" s="95">
        <v>0</v>
      </c>
      <c r="AW63" s="95">
        <v>0</v>
      </c>
      <c r="AX63" s="95">
        <v>0</v>
      </c>
      <c r="AY63" s="95">
        <v>0</v>
      </c>
      <c r="AZ63" s="95">
        <v>0</v>
      </c>
      <c r="BA63" s="95">
        <v>0</v>
      </c>
      <c r="BB63" s="95">
        <v>0</v>
      </c>
      <c r="BC63" s="95">
        <v>0</v>
      </c>
      <c r="BD63" s="95">
        <v>0</v>
      </c>
      <c r="BE63" s="95">
        <v>0</v>
      </c>
      <c r="BF63" s="95">
        <v>0</v>
      </c>
      <c r="BG63" s="95">
        <v>0</v>
      </c>
      <c r="BH63" s="95">
        <v>0</v>
      </c>
      <c r="BI63" s="95">
        <v>43118.368939551045</v>
      </c>
      <c r="BJ63" s="95">
        <v>0</v>
      </c>
      <c r="BK63" s="95">
        <v>0</v>
      </c>
      <c r="BL63" s="95">
        <v>0</v>
      </c>
      <c r="BM63" s="95">
        <v>0</v>
      </c>
      <c r="BN63" s="95">
        <v>0</v>
      </c>
      <c r="BO63" s="95">
        <v>0</v>
      </c>
      <c r="BP63" s="95">
        <v>0</v>
      </c>
      <c r="BQ63" s="95">
        <v>0</v>
      </c>
      <c r="BR63" s="95">
        <v>0</v>
      </c>
      <c r="BS63" s="95">
        <v>0</v>
      </c>
      <c r="BT63" s="95">
        <v>0</v>
      </c>
      <c r="BU63" s="95">
        <v>0</v>
      </c>
      <c r="BV63" s="95">
        <v>0</v>
      </c>
      <c r="BW63" s="95">
        <v>0</v>
      </c>
      <c r="BX63" s="95">
        <v>0</v>
      </c>
      <c r="BY63" s="95">
        <v>0</v>
      </c>
      <c r="BZ63" s="95">
        <v>0</v>
      </c>
      <c r="CA63" s="95">
        <v>0</v>
      </c>
      <c r="CB63" s="95">
        <v>0</v>
      </c>
      <c r="CC63" s="95">
        <v>0</v>
      </c>
      <c r="CD63" s="95">
        <v>0</v>
      </c>
      <c r="CE63" s="95">
        <v>0</v>
      </c>
      <c r="CF63" s="95">
        <v>0</v>
      </c>
      <c r="CG63" s="95">
        <v>285.65276222111765</v>
      </c>
      <c r="CH63" s="95">
        <v>0</v>
      </c>
      <c r="CI63" s="95">
        <v>0</v>
      </c>
      <c r="CJ63" s="95">
        <v>0</v>
      </c>
      <c r="CK63" s="95">
        <v>0</v>
      </c>
      <c r="CL63" s="95">
        <v>0</v>
      </c>
      <c r="CM63" s="95">
        <v>0</v>
      </c>
      <c r="CN63" s="95">
        <v>362.90409488009988</v>
      </c>
      <c r="CO63" s="95">
        <v>0</v>
      </c>
      <c r="CP63" s="95">
        <v>0</v>
      </c>
      <c r="CQ63" s="95">
        <v>0</v>
      </c>
      <c r="CR63" s="95">
        <v>0</v>
      </c>
      <c r="CS63" s="95">
        <v>0</v>
      </c>
      <c r="CT63" s="95">
        <v>0</v>
      </c>
      <c r="CU63" s="95">
        <v>0</v>
      </c>
      <c r="CV63" s="95">
        <v>0.11252745901044912</v>
      </c>
      <c r="CW63" s="95">
        <v>0</v>
      </c>
      <c r="CX63" s="95">
        <v>311.24434456721877</v>
      </c>
      <c r="CY63" s="95">
        <v>4.1383157860947053</v>
      </c>
      <c r="CZ63" s="95">
        <v>0</v>
      </c>
      <c r="DA63" s="95">
        <v>0</v>
      </c>
      <c r="DB63" s="95">
        <v>0</v>
      </c>
      <c r="DC63" s="95">
        <v>0.28877058850154214</v>
      </c>
      <c r="DD63" s="95">
        <v>0</v>
      </c>
      <c r="DE63" s="95">
        <v>0</v>
      </c>
      <c r="DF63" s="95">
        <v>0</v>
      </c>
      <c r="DG63" s="96">
        <v>44082.709755053082</v>
      </c>
      <c r="DH63" s="94">
        <v>0</v>
      </c>
      <c r="DI63" s="95">
        <v>5516.4996854157644</v>
      </c>
      <c r="DJ63" s="95">
        <v>0</v>
      </c>
      <c r="DK63" s="95">
        <v>0</v>
      </c>
      <c r="DL63" s="95">
        <v>0</v>
      </c>
      <c r="DM63" s="95">
        <v>2468.6562039295786</v>
      </c>
      <c r="DN63" s="95">
        <v>12644.880449704231</v>
      </c>
      <c r="DO63" s="95">
        <v>222.0237207817008</v>
      </c>
      <c r="DP63" s="95">
        <v>20852.060059831274</v>
      </c>
      <c r="DQ63" s="95">
        <v>64934.769814884348</v>
      </c>
      <c r="DR63" s="95">
        <v>140079.125</v>
      </c>
      <c r="DS63" s="95">
        <v>160931.18505983127</v>
      </c>
      <c r="DT63" s="95">
        <v>205013.89481488435</v>
      </c>
      <c r="DU63" s="95">
        <v>-45588.537762133012</v>
      </c>
      <c r="DV63" s="95">
        <v>115342.64729769828</v>
      </c>
      <c r="DW63" s="97">
        <v>159425.35705275135</v>
      </c>
      <c r="DY63" s="97">
        <v>95</v>
      </c>
      <c r="DZ63" s="128">
        <v>5.9589015045182547E-2</v>
      </c>
    </row>
    <row r="64" spans="2:130" x14ac:dyDescent="0.15">
      <c r="B64" s="18">
        <v>59</v>
      </c>
      <c r="C64" s="36" t="s">
        <v>18</v>
      </c>
      <c r="D64" s="94">
        <v>23.225327427534673</v>
      </c>
      <c r="E64" s="95">
        <v>16.580118178469352</v>
      </c>
      <c r="F64" s="95">
        <v>12.611494920482381</v>
      </c>
      <c r="G64" s="95">
        <v>2.1547799089155575</v>
      </c>
      <c r="H64" s="95">
        <v>437.85715603360649</v>
      </c>
      <c r="I64" s="95">
        <v>0</v>
      </c>
      <c r="J64" s="95">
        <v>135.72740582336996</v>
      </c>
      <c r="K64" s="95">
        <v>107.27291893502384</v>
      </c>
      <c r="L64" s="95">
        <v>1.1911449412007247</v>
      </c>
      <c r="M64" s="95">
        <v>487.4303048435234</v>
      </c>
      <c r="N64" s="95">
        <v>51.782093964097598</v>
      </c>
      <c r="O64" s="95">
        <v>5.0141014260707761</v>
      </c>
      <c r="P64" s="95">
        <v>0</v>
      </c>
      <c r="Q64" s="95">
        <v>3.5187221416353519E-2</v>
      </c>
      <c r="R64" s="95">
        <v>0</v>
      </c>
      <c r="S64" s="95">
        <v>57.203584221487105</v>
      </c>
      <c r="T64" s="95">
        <v>3205.4269370371403</v>
      </c>
      <c r="U64" s="95">
        <v>33.68810689783912</v>
      </c>
      <c r="V64" s="95">
        <v>336.90841947544698</v>
      </c>
      <c r="W64" s="95">
        <v>32.968742640494533</v>
      </c>
      <c r="X64" s="95">
        <v>201.82468854309471</v>
      </c>
      <c r="Y64" s="95">
        <v>36.236426413786738</v>
      </c>
      <c r="Z64" s="95">
        <v>0</v>
      </c>
      <c r="AA64" s="95">
        <v>0.91683230598678289</v>
      </c>
      <c r="AB64" s="95">
        <v>0</v>
      </c>
      <c r="AC64" s="95">
        <v>0</v>
      </c>
      <c r="AD64" s="95">
        <v>0</v>
      </c>
      <c r="AE64" s="95">
        <v>0</v>
      </c>
      <c r="AF64" s="95">
        <v>0</v>
      </c>
      <c r="AG64" s="95">
        <v>66.632048440209417</v>
      </c>
      <c r="AH64" s="95">
        <v>0</v>
      </c>
      <c r="AI64" s="95">
        <v>0</v>
      </c>
      <c r="AJ64" s="95">
        <v>83.849774101301236</v>
      </c>
      <c r="AK64" s="95">
        <v>93.139123465004261</v>
      </c>
      <c r="AL64" s="95">
        <v>0</v>
      </c>
      <c r="AM64" s="95">
        <v>0</v>
      </c>
      <c r="AN64" s="95">
        <v>0</v>
      </c>
      <c r="AO64" s="95">
        <v>22.137853701263602</v>
      </c>
      <c r="AP64" s="95">
        <v>288.8849613506535</v>
      </c>
      <c r="AQ64" s="95">
        <v>0.61494483312711001</v>
      </c>
      <c r="AR64" s="95">
        <v>0</v>
      </c>
      <c r="AS64" s="95">
        <v>41.015154614708287</v>
      </c>
      <c r="AT64" s="95">
        <v>1.2406239869895701</v>
      </c>
      <c r="AU64" s="95">
        <v>21.595982216866876</v>
      </c>
      <c r="AV64" s="95">
        <v>2969.9110064034326</v>
      </c>
      <c r="AW64" s="95">
        <v>16948.701014518894</v>
      </c>
      <c r="AX64" s="95">
        <v>56.068618769729483</v>
      </c>
      <c r="AY64" s="95">
        <v>382.87170612959255</v>
      </c>
      <c r="AZ64" s="95">
        <v>0</v>
      </c>
      <c r="BA64" s="95">
        <v>0</v>
      </c>
      <c r="BB64" s="95">
        <v>0</v>
      </c>
      <c r="BC64" s="95">
        <v>0</v>
      </c>
      <c r="BD64" s="95">
        <v>0</v>
      </c>
      <c r="BE64" s="95">
        <v>0</v>
      </c>
      <c r="BF64" s="95">
        <v>0</v>
      </c>
      <c r="BG64" s="95">
        <v>54.542364789173291</v>
      </c>
      <c r="BH64" s="95">
        <v>0</v>
      </c>
      <c r="BI64" s="95">
        <v>45.862058017607971</v>
      </c>
      <c r="BJ64" s="95">
        <v>0</v>
      </c>
      <c r="BK64" s="95">
        <v>0.25625870063938072</v>
      </c>
      <c r="BL64" s="95">
        <v>1112.4718276419201</v>
      </c>
      <c r="BM64" s="95">
        <v>903.69042003201605</v>
      </c>
      <c r="BN64" s="95">
        <v>515.85059919992705</v>
      </c>
      <c r="BO64" s="95">
        <v>526.00150764314424</v>
      </c>
      <c r="BP64" s="95">
        <v>2.7404460480245958</v>
      </c>
      <c r="BQ64" s="95">
        <v>0</v>
      </c>
      <c r="BR64" s="95">
        <v>83.47227015590552</v>
      </c>
      <c r="BS64" s="95">
        <v>326.0160219264568</v>
      </c>
      <c r="BT64" s="95">
        <v>54.866481315305634</v>
      </c>
      <c r="BU64" s="95">
        <v>276.05518364882437</v>
      </c>
      <c r="BV64" s="95">
        <v>99.818026753490869</v>
      </c>
      <c r="BW64" s="95">
        <v>2.2923374076230587</v>
      </c>
      <c r="BX64" s="95">
        <v>2.7715958265645044</v>
      </c>
      <c r="BY64" s="95">
        <v>0</v>
      </c>
      <c r="BZ64" s="95">
        <v>0</v>
      </c>
      <c r="CA64" s="95">
        <v>42.028352592209195</v>
      </c>
      <c r="CB64" s="95">
        <v>4.0683361195994507</v>
      </c>
      <c r="CC64" s="95">
        <v>41.156538377240253</v>
      </c>
      <c r="CD64" s="95">
        <v>0</v>
      </c>
      <c r="CE64" s="95">
        <v>0.13410274945890988</v>
      </c>
      <c r="CF64" s="95">
        <v>12.095153206988217</v>
      </c>
      <c r="CG64" s="95">
        <v>8.2694655656241096</v>
      </c>
      <c r="CH64" s="95">
        <v>2.2328764472392049</v>
      </c>
      <c r="CI64" s="95">
        <v>0</v>
      </c>
      <c r="CJ64" s="95">
        <v>0</v>
      </c>
      <c r="CK64" s="95">
        <v>10.210172957907053</v>
      </c>
      <c r="CL64" s="95">
        <v>0.28087711097998957</v>
      </c>
      <c r="CM64" s="95">
        <v>25.70709536693656</v>
      </c>
      <c r="CN64" s="95">
        <v>732.64646990381175</v>
      </c>
      <c r="CO64" s="95">
        <v>364.82654095352751</v>
      </c>
      <c r="CP64" s="95">
        <v>0</v>
      </c>
      <c r="CQ64" s="95">
        <v>417.19877297324183</v>
      </c>
      <c r="CR64" s="95">
        <v>0</v>
      </c>
      <c r="CS64" s="95">
        <v>262.16674927394013</v>
      </c>
      <c r="CT64" s="95">
        <v>733.61992552854826</v>
      </c>
      <c r="CU64" s="95">
        <v>571.78091495907518</v>
      </c>
      <c r="CV64" s="95">
        <v>480.93610828515898</v>
      </c>
      <c r="CW64" s="95">
        <v>0</v>
      </c>
      <c r="CX64" s="95">
        <v>73.768244941940054</v>
      </c>
      <c r="CY64" s="95">
        <v>2829.5521278998326</v>
      </c>
      <c r="CZ64" s="95">
        <v>117.42801899900792</v>
      </c>
      <c r="DA64" s="95">
        <v>336.51227324401412</v>
      </c>
      <c r="DB64" s="95">
        <v>201.15952936940843</v>
      </c>
      <c r="DC64" s="95">
        <v>1023.5981493921918</v>
      </c>
      <c r="DD64" s="95">
        <v>1282.1031145895279</v>
      </c>
      <c r="DE64" s="95">
        <v>5222.097515960374</v>
      </c>
      <c r="DF64" s="95">
        <v>5.7335098157900797</v>
      </c>
      <c r="DG64" s="96">
        <v>44970.736919380965</v>
      </c>
      <c r="DH64" s="94">
        <v>4495.0842403370252</v>
      </c>
      <c r="DI64" s="95">
        <v>48039.169301486669</v>
      </c>
      <c r="DJ64" s="95">
        <v>0</v>
      </c>
      <c r="DK64" s="95">
        <v>0.44446067024800689</v>
      </c>
      <c r="DL64" s="95">
        <v>0</v>
      </c>
      <c r="DM64" s="95">
        <v>3927.5050877303138</v>
      </c>
      <c r="DN64" s="95">
        <v>48292.871893251242</v>
      </c>
      <c r="DO64" s="95">
        <v>1104.7319794799023</v>
      </c>
      <c r="DP64" s="95">
        <v>105859.80696295539</v>
      </c>
      <c r="DQ64" s="95">
        <v>150830.54388233635</v>
      </c>
      <c r="DR64" s="95">
        <v>0</v>
      </c>
      <c r="DS64" s="95">
        <v>105859.80696295539</v>
      </c>
      <c r="DT64" s="95">
        <v>150830.54388233635</v>
      </c>
      <c r="DU64" s="95">
        <v>-150830.54388233635</v>
      </c>
      <c r="DV64" s="95">
        <v>-44970.736919380957</v>
      </c>
      <c r="DW64" s="97">
        <v>0</v>
      </c>
      <c r="DY64" s="97">
        <v>93</v>
      </c>
      <c r="DZ64" s="128">
        <v>0</v>
      </c>
    </row>
    <row r="65" spans="2:130" x14ac:dyDescent="0.15">
      <c r="B65" s="18">
        <v>60</v>
      </c>
      <c r="C65" s="36" t="s">
        <v>19</v>
      </c>
      <c r="D65" s="94">
        <v>111.51767329468807</v>
      </c>
      <c r="E65" s="95">
        <v>326.88659186830682</v>
      </c>
      <c r="F65" s="95">
        <v>0.47293105951808928</v>
      </c>
      <c r="G65" s="95">
        <v>54.729143289484043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  <c r="O65" s="95">
        <v>3.3091392548292258</v>
      </c>
      <c r="P65" s="95">
        <v>0</v>
      </c>
      <c r="Q65" s="95">
        <v>1.4074888566541408</v>
      </c>
      <c r="R65" s="95">
        <v>0</v>
      </c>
      <c r="S65" s="95">
        <v>6.2600148770684001</v>
      </c>
      <c r="T65" s="95">
        <v>0</v>
      </c>
      <c r="U65" s="95">
        <v>14.760837983870321</v>
      </c>
      <c r="V65" s="95">
        <v>0</v>
      </c>
      <c r="W65" s="95">
        <v>0</v>
      </c>
      <c r="X65" s="95">
        <v>0</v>
      </c>
      <c r="Y65" s="95">
        <v>0</v>
      </c>
      <c r="Z65" s="95">
        <v>0</v>
      </c>
      <c r="AA65" s="95">
        <v>227.21786709079436</v>
      </c>
      <c r="AB65" s="95">
        <v>0</v>
      </c>
      <c r="AC65" s="95">
        <v>0</v>
      </c>
      <c r="AD65" s="95">
        <v>0</v>
      </c>
      <c r="AE65" s="95">
        <v>0</v>
      </c>
      <c r="AF65" s="95">
        <v>0</v>
      </c>
      <c r="AG65" s="95">
        <v>1.9785156326707343</v>
      </c>
      <c r="AH65" s="95">
        <v>0</v>
      </c>
      <c r="AI65" s="95">
        <v>0</v>
      </c>
      <c r="AJ65" s="95">
        <v>532.73631476130583</v>
      </c>
      <c r="AK65" s="95">
        <v>1.0983387201061821</v>
      </c>
      <c r="AL65" s="95">
        <v>0</v>
      </c>
      <c r="AM65" s="95">
        <v>0</v>
      </c>
      <c r="AN65" s="95">
        <v>0</v>
      </c>
      <c r="AO65" s="95">
        <v>65.169861457652402</v>
      </c>
      <c r="AP65" s="95">
        <v>5.1058245354331451</v>
      </c>
      <c r="AQ65" s="95">
        <v>2.9119117907169523</v>
      </c>
      <c r="AR65" s="95">
        <v>0</v>
      </c>
      <c r="AS65" s="95">
        <v>278.59885883995912</v>
      </c>
      <c r="AT65" s="95">
        <v>0</v>
      </c>
      <c r="AU65" s="95">
        <v>0</v>
      </c>
      <c r="AV65" s="95">
        <v>0</v>
      </c>
      <c r="AW65" s="95">
        <v>0</v>
      </c>
      <c r="AX65" s="95">
        <v>0</v>
      </c>
      <c r="AY65" s="95">
        <v>0</v>
      </c>
      <c r="AZ65" s="95">
        <v>0</v>
      </c>
      <c r="BA65" s="95">
        <v>0</v>
      </c>
      <c r="BB65" s="95">
        <v>0</v>
      </c>
      <c r="BC65" s="95">
        <v>0</v>
      </c>
      <c r="BD65" s="95">
        <v>0</v>
      </c>
      <c r="BE65" s="95">
        <v>0</v>
      </c>
      <c r="BF65" s="95">
        <v>0</v>
      </c>
      <c r="BG65" s="95">
        <v>35.598664171629565</v>
      </c>
      <c r="BH65" s="95">
        <v>0</v>
      </c>
      <c r="BI65" s="95">
        <v>0</v>
      </c>
      <c r="BJ65" s="95">
        <v>0</v>
      </c>
      <c r="BK65" s="95">
        <v>0</v>
      </c>
      <c r="BL65" s="95">
        <v>0</v>
      </c>
      <c r="BM65" s="95">
        <v>0</v>
      </c>
      <c r="BN65" s="95">
        <v>44.049526464925087</v>
      </c>
      <c r="BO65" s="95">
        <v>1.1394481188023524</v>
      </c>
      <c r="BP65" s="95">
        <v>3276.0823483818731</v>
      </c>
      <c r="BQ65" s="95">
        <v>0</v>
      </c>
      <c r="BR65" s="95">
        <v>0</v>
      </c>
      <c r="BS65" s="95">
        <v>0</v>
      </c>
      <c r="BT65" s="95">
        <v>0</v>
      </c>
      <c r="BU65" s="95">
        <v>0</v>
      </c>
      <c r="BV65" s="95">
        <v>0</v>
      </c>
      <c r="BW65" s="95">
        <v>0</v>
      </c>
      <c r="BX65" s="95">
        <v>0</v>
      </c>
      <c r="BY65" s="95">
        <v>0</v>
      </c>
      <c r="BZ65" s="95">
        <v>0</v>
      </c>
      <c r="CA65" s="95">
        <v>33.562810605793125</v>
      </c>
      <c r="CB65" s="95">
        <v>0</v>
      </c>
      <c r="CC65" s="95">
        <v>0</v>
      </c>
      <c r="CD65" s="95">
        <v>0</v>
      </c>
      <c r="CE65" s="95">
        <v>0</v>
      </c>
      <c r="CF65" s="95">
        <v>0</v>
      </c>
      <c r="CG65" s="95">
        <v>0</v>
      </c>
      <c r="CH65" s="95">
        <v>0</v>
      </c>
      <c r="CI65" s="95">
        <v>0</v>
      </c>
      <c r="CJ65" s="95">
        <v>0</v>
      </c>
      <c r="CK65" s="95">
        <v>0</v>
      </c>
      <c r="CL65" s="95">
        <v>0</v>
      </c>
      <c r="CM65" s="95">
        <v>0</v>
      </c>
      <c r="CN65" s="95">
        <v>0</v>
      </c>
      <c r="CO65" s="95">
        <v>0</v>
      </c>
      <c r="CP65" s="95">
        <v>0</v>
      </c>
      <c r="CQ65" s="95">
        <v>0</v>
      </c>
      <c r="CR65" s="95">
        <v>0</v>
      </c>
      <c r="CS65" s="95">
        <v>0</v>
      </c>
      <c r="CT65" s="95">
        <v>0</v>
      </c>
      <c r="CU65" s="95">
        <v>0</v>
      </c>
      <c r="CV65" s="95">
        <v>0</v>
      </c>
      <c r="CW65" s="95">
        <v>0</v>
      </c>
      <c r="CX65" s="95">
        <v>0</v>
      </c>
      <c r="CY65" s="95">
        <v>0</v>
      </c>
      <c r="CZ65" s="95">
        <v>0</v>
      </c>
      <c r="DA65" s="95">
        <v>10.440142590541273</v>
      </c>
      <c r="DB65" s="95">
        <v>0</v>
      </c>
      <c r="DC65" s="95">
        <v>0</v>
      </c>
      <c r="DD65" s="95">
        <v>0</v>
      </c>
      <c r="DE65" s="95">
        <v>0</v>
      </c>
      <c r="DF65" s="95">
        <v>0</v>
      </c>
      <c r="DG65" s="96">
        <v>5035.0342536466223</v>
      </c>
      <c r="DH65" s="94">
        <v>0</v>
      </c>
      <c r="DI65" s="95">
        <v>3146.7628788795255</v>
      </c>
      <c r="DJ65" s="95">
        <v>0</v>
      </c>
      <c r="DK65" s="95">
        <v>0</v>
      </c>
      <c r="DL65" s="95">
        <v>0</v>
      </c>
      <c r="DM65" s="95">
        <v>0</v>
      </c>
      <c r="DN65" s="95">
        <v>0</v>
      </c>
      <c r="DO65" s="95">
        <v>0</v>
      </c>
      <c r="DP65" s="95">
        <v>3146.7628788795255</v>
      </c>
      <c r="DQ65" s="95">
        <v>8181.7971325261478</v>
      </c>
      <c r="DR65" s="95">
        <v>926.66212300000007</v>
      </c>
      <c r="DS65" s="95">
        <v>4073.425001879526</v>
      </c>
      <c r="DT65" s="95">
        <v>9108.4592555261479</v>
      </c>
      <c r="DU65" s="95">
        <v>0</v>
      </c>
      <c r="DV65" s="95">
        <v>4073.425001879526</v>
      </c>
      <c r="DW65" s="97">
        <v>9108.4592555261479</v>
      </c>
      <c r="DY65" s="97">
        <v>0</v>
      </c>
      <c r="DZ65" s="128">
        <v>0</v>
      </c>
    </row>
    <row r="66" spans="2:130" x14ac:dyDescent="0.15">
      <c r="B66" s="18">
        <v>61</v>
      </c>
      <c r="C66" s="36" t="s">
        <v>120</v>
      </c>
      <c r="D66" s="94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  <c r="R66" s="95">
        <v>0</v>
      </c>
      <c r="S66" s="95">
        <v>0</v>
      </c>
      <c r="T66" s="95">
        <v>0</v>
      </c>
      <c r="U66" s="95">
        <v>0</v>
      </c>
      <c r="V66" s="95">
        <v>0</v>
      </c>
      <c r="W66" s="95">
        <v>0</v>
      </c>
      <c r="X66" s="95">
        <v>0</v>
      </c>
      <c r="Y66" s="95">
        <v>0</v>
      </c>
      <c r="Z66" s="95">
        <v>0</v>
      </c>
      <c r="AA66" s="95">
        <v>0</v>
      </c>
      <c r="AB66" s="95">
        <v>0</v>
      </c>
      <c r="AC66" s="95">
        <v>0</v>
      </c>
      <c r="AD66" s="95">
        <v>0</v>
      </c>
      <c r="AE66" s="95">
        <v>0</v>
      </c>
      <c r="AF66" s="95">
        <v>0</v>
      </c>
      <c r="AG66" s="95">
        <v>0</v>
      </c>
      <c r="AH66" s="95">
        <v>0</v>
      </c>
      <c r="AI66" s="95">
        <v>0</v>
      </c>
      <c r="AJ66" s="95">
        <v>0</v>
      </c>
      <c r="AK66" s="95">
        <v>0</v>
      </c>
      <c r="AL66" s="95">
        <v>0</v>
      </c>
      <c r="AM66" s="95">
        <v>0</v>
      </c>
      <c r="AN66" s="95">
        <v>0</v>
      </c>
      <c r="AO66" s="95">
        <v>0</v>
      </c>
      <c r="AP66" s="95">
        <v>0</v>
      </c>
      <c r="AQ66" s="95">
        <v>0</v>
      </c>
      <c r="AR66" s="95">
        <v>0</v>
      </c>
      <c r="AS66" s="95">
        <v>0</v>
      </c>
      <c r="AT66" s="95">
        <v>0</v>
      </c>
      <c r="AU66" s="95">
        <v>0</v>
      </c>
      <c r="AV66" s="95">
        <v>0</v>
      </c>
      <c r="AW66" s="95">
        <v>0</v>
      </c>
      <c r="AX66" s="95">
        <v>0</v>
      </c>
      <c r="AY66" s="95">
        <v>0</v>
      </c>
      <c r="AZ66" s="95">
        <v>0</v>
      </c>
      <c r="BA66" s="95">
        <v>0</v>
      </c>
      <c r="BB66" s="95">
        <v>0</v>
      </c>
      <c r="BC66" s="95">
        <v>0</v>
      </c>
      <c r="BD66" s="95">
        <v>0</v>
      </c>
      <c r="BE66" s="95">
        <v>0</v>
      </c>
      <c r="BF66" s="95">
        <v>0</v>
      </c>
      <c r="BG66" s="95">
        <v>0</v>
      </c>
      <c r="BH66" s="95">
        <v>0</v>
      </c>
      <c r="BI66" s="95">
        <v>0</v>
      </c>
      <c r="BJ66" s="95">
        <v>0</v>
      </c>
      <c r="BK66" s="95">
        <v>0</v>
      </c>
      <c r="BL66" s="95">
        <v>0</v>
      </c>
      <c r="BM66" s="95">
        <v>0</v>
      </c>
      <c r="BN66" s="95">
        <v>0</v>
      </c>
      <c r="BO66" s="95">
        <v>0</v>
      </c>
      <c r="BP66" s="95">
        <v>0</v>
      </c>
      <c r="BQ66" s="95">
        <v>0</v>
      </c>
      <c r="BR66" s="95">
        <v>0</v>
      </c>
      <c r="BS66" s="95">
        <v>0</v>
      </c>
      <c r="BT66" s="95">
        <v>0</v>
      </c>
      <c r="BU66" s="95">
        <v>0</v>
      </c>
      <c r="BV66" s="95">
        <v>0</v>
      </c>
      <c r="BW66" s="95">
        <v>0</v>
      </c>
      <c r="BX66" s="95">
        <v>0</v>
      </c>
      <c r="BY66" s="95">
        <v>0</v>
      </c>
      <c r="BZ66" s="95">
        <v>0</v>
      </c>
      <c r="CA66" s="95">
        <v>0</v>
      </c>
      <c r="CB66" s="95">
        <v>0</v>
      </c>
      <c r="CC66" s="95">
        <v>0</v>
      </c>
      <c r="CD66" s="95">
        <v>0</v>
      </c>
      <c r="CE66" s="95">
        <v>0</v>
      </c>
      <c r="CF66" s="95">
        <v>0</v>
      </c>
      <c r="CG66" s="95">
        <v>0</v>
      </c>
      <c r="CH66" s="95">
        <v>0</v>
      </c>
      <c r="CI66" s="95">
        <v>0</v>
      </c>
      <c r="CJ66" s="95">
        <v>0</v>
      </c>
      <c r="CK66" s="95">
        <v>0</v>
      </c>
      <c r="CL66" s="95">
        <v>0</v>
      </c>
      <c r="CM66" s="95">
        <v>0</v>
      </c>
      <c r="CN66" s="95">
        <v>0</v>
      </c>
      <c r="CO66" s="95">
        <v>0</v>
      </c>
      <c r="CP66" s="95">
        <v>0</v>
      </c>
      <c r="CQ66" s="95">
        <v>0</v>
      </c>
      <c r="CR66" s="95">
        <v>0</v>
      </c>
      <c r="CS66" s="95">
        <v>0</v>
      </c>
      <c r="CT66" s="95">
        <v>0</v>
      </c>
      <c r="CU66" s="95">
        <v>0</v>
      </c>
      <c r="CV66" s="95">
        <v>0</v>
      </c>
      <c r="CW66" s="95">
        <v>0</v>
      </c>
      <c r="CX66" s="95">
        <v>0</v>
      </c>
      <c r="CY66" s="95">
        <v>0</v>
      </c>
      <c r="CZ66" s="95">
        <v>0</v>
      </c>
      <c r="DA66" s="95">
        <v>0</v>
      </c>
      <c r="DB66" s="95">
        <v>0</v>
      </c>
      <c r="DC66" s="95">
        <v>0</v>
      </c>
      <c r="DD66" s="95">
        <v>0</v>
      </c>
      <c r="DE66" s="95">
        <v>0</v>
      </c>
      <c r="DF66" s="95">
        <v>0</v>
      </c>
      <c r="DG66" s="96">
        <v>0</v>
      </c>
      <c r="DH66" s="94">
        <v>0</v>
      </c>
      <c r="DI66" s="95">
        <v>0</v>
      </c>
      <c r="DJ66" s="95">
        <v>0</v>
      </c>
      <c r="DK66" s="95">
        <v>0</v>
      </c>
      <c r="DL66" s="95">
        <v>0</v>
      </c>
      <c r="DM66" s="95">
        <v>109826.43160777124</v>
      </c>
      <c r="DN66" s="95">
        <v>620437.63918696146</v>
      </c>
      <c r="DO66" s="95">
        <v>0</v>
      </c>
      <c r="DP66" s="95">
        <v>730264.07079473266</v>
      </c>
      <c r="DQ66" s="95">
        <v>730264.07079473266</v>
      </c>
      <c r="DR66" s="95">
        <v>0</v>
      </c>
      <c r="DS66" s="95">
        <v>730264.07079473266</v>
      </c>
      <c r="DT66" s="95">
        <v>730264.07079473266</v>
      </c>
      <c r="DU66" s="95">
        <v>0</v>
      </c>
      <c r="DV66" s="95">
        <v>730264.07079473266</v>
      </c>
      <c r="DW66" s="97">
        <v>730264.07079473266</v>
      </c>
      <c r="DY66" s="97">
        <v>470</v>
      </c>
      <c r="DZ66" s="128">
        <v>6.4360279903748763E-2</v>
      </c>
    </row>
    <row r="67" spans="2:130" x14ac:dyDescent="0.15">
      <c r="B67" s="18">
        <v>62</v>
      </c>
      <c r="C67" s="36" t="s">
        <v>20</v>
      </c>
      <c r="D67" s="94">
        <v>399.72965709613794</v>
      </c>
      <c r="E67" s="95">
        <v>181.17461091369847</v>
      </c>
      <c r="F67" s="95">
        <v>211.19906277239212</v>
      </c>
      <c r="G67" s="95">
        <v>11.240049551801253</v>
      </c>
      <c r="H67" s="95">
        <v>81.101752546200998</v>
      </c>
      <c r="I67" s="95">
        <v>0</v>
      </c>
      <c r="J67" s="95">
        <v>545.3926525327671</v>
      </c>
      <c r="K67" s="95">
        <v>105.47597300626049</v>
      </c>
      <c r="L67" s="95">
        <v>133.40823341448117</v>
      </c>
      <c r="M67" s="95">
        <v>244.81997732696593</v>
      </c>
      <c r="N67" s="95">
        <v>61.551082965655681</v>
      </c>
      <c r="O67" s="95">
        <v>3.7162430132362188</v>
      </c>
      <c r="P67" s="95">
        <v>0</v>
      </c>
      <c r="Q67" s="95">
        <v>2.339950224187509</v>
      </c>
      <c r="R67" s="95">
        <v>0</v>
      </c>
      <c r="S67" s="95">
        <v>350.1291079518947</v>
      </c>
      <c r="T67" s="95">
        <v>142.4911614984006</v>
      </c>
      <c r="U67" s="95">
        <v>16.211793502328742</v>
      </c>
      <c r="V67" s="95">
        <v>100.09328200867242</v>
      </c>
      <c r="W67" s="95">
        <v>839.99999946438879</v>
      </c>
      <c r="X67" s="95">
        <v>2911.509728678669</v>
      </c>
      <c r="Y67" s="95">
        <v>971.2856564520157</v>
      </c>
      <c r="Z67" s="95">
        <v>0</v>
      </c>
      <c r="AA67" s="95">
        <v>1643.9412886634009</v>
      </c>
      <c r="AB67" s="95">
        <v>0</v>
      </c>
      <c r="AC67" s="95">
        <v>0</v>
      </c>
      <c r="AD67" s="95">
        <v>0</v>
      </c>
      <c r="AE67" s="95">
        <v>0</v>
      </c>
      <c r="AF67" s="95">
        <v>0</v>
      </c>
      <c r="AG67" s="95">
        <v>1390.8502269682635</v>
      </c>
      <c r="AH67" s="95">
        <v>0</v>
      </c>
      <c r="AI67" s="95">
        <v>0</v>
      </c>
      <c r="AJ67" s="95">
        <v>942.57466062059564</v>
      </c>
      <c r="AK67" s="95">
        <v>800.68892695740669</v>
      </c>
      <c r="AL67" s="95">
        <v>0</v>
      </c>
      <c r="AM67" s="95">
        <v>0</v>
      </c>
      <c r="AN67" s="95">
        <v>0</v>
      </c>
      <c r="AO67" s="95">
        <v>18.719456388163188</v>
      </c>
      <c r="AP67" s="95">
        <v>890.65702946691943</v>
      </c>
      <c r="AQ67" s="95">
        <v>17.591564522252273</v>
      </c>
      <c r="AR67" s="95">
        <v>0</v>
      </c>
      <c r="AS67" s="95">
        <v>950.75189294350434</v>
      </c>
      <c r="AT67" s="95">
        <v>35.079267127445576</v>
      </c>
      <c r="AU67" s="95">
        <v>351.51168386033902</v>
      </c>
      <c r="AV67" s="95">
        <v>1750.9656413783116</v>
      </c>
      <c r="AW67" s="95">
        <v>26904.794245203335</v>
      </c>
      <c r="AX67" s="95">
        <v>152.73820449557292</v>
      </c>
      <c r="AY67" s="95">
        <v>875.24893428283019</v>
      </c>
      <c r="AZ67" s="95">
        <v>0</v>
      </c>
      <c r="BA67" s="95">
        <v>0</v>
      </c>
      <c r="BB67" s="95">
        <v>0</v>
      </c>
      <c r="BC67" s="95">
        <v>0</v>
      </c>
      <c r="BD67" s="95">
        <v>0</v>
      </c>
      <c r="BE67" s="95">
        <v>0</v>
      </c>
      <c r="BF67" s="95">
        <v>0</v>
      </c>
      <c r="BG67" s="95">
        <v>42.414014538370822</v>
      </c>
      <c r="BH67" s="95">
        <v>0</v>
      </c>
      <c r="BI67" s="95">
        <v>213.1595688112165</v>
      </c>
      <c r="BJ67" s="95">
        <v>0</v>
      </c>
      <c r="BK67" s="95">
        <v>2.3520887880114585</v>
      </c>
      <c r="BL67" s="95">
        <v>46.733261613701082</v>
      </c>
      <c r="BM67" s="95">
        <v>16.844109661599617</v>
      </c>
      <c r="BN67" s="95">
        <v>72.417383755481126</v>
      </c>
      <c r="BO67" s="95">
        <v>49.492406706043816</v>
      </c>
      <c r="BP67" s="95">
        <v>1021.767248870534</v>
      </c>
      <c r="BQ67" s="95">
        <v>0</v>
      </c>
      <c r="BR67" s="95">
        <v>2784.6624246741058</v>
      </c>
      <c r="BS67" s="95">
        <v>739.999616182056</v>
      </c>
      <c r="BT67" s="95">
        <v>405.82276697010542</v>
      </c>
      <c r="BU67" s="95">
        <v>2211.8937128510238</v>
      </c>
      <c r="BV67" s="95">
        <v>1061.2419102011095</v>
      </c>
      <c r="BW67" s="95">
        <v>265.95420155214833</v>
      </c>
      <c r="BX67" s="95">
        <v>1426.9035465583052</v>
      </c>
      <c r="BY67" s="95">
        <v>7726.0945289685578</v>
      </c>
      <c r="BZ67" s="95">
        <v>0</v>
      </c>
      <c r="CA67" s="95">
        <v>218.11939310501347</v>
      </c>
      <c r="CB67" s="95">
        <v>1593.7996773582649</v>
      </c>
      <c r="CC67" s="95">
        <v>153.45982191706619</v>
      </c>
      <c r="CD67" s="95">
        <v>0</v>
      </c>
      <c r="CE67" s="95">
        <v>47.362652877078617</v>
      </c>
      <c r="CF67" s="95">
        <v>1674.3015151272009</v>
      </c>
      <c r="CG67" s="95">
        <v>369.62207859513245</v>
      </c>
      <c r="CH67" s="95">
        <v>45.16308587623449</v>
      </c>
      <c r="CI67" s="95">
        <v>0</v>
      </c>
      <c r="CJ67" s="95">
        <v>0</v>
      </c>
      <c r="CK67" s="95">
        <v>0.75914357686848455</v>
      </c>
      <c r="CL67" s="95">
        <v>2.4171667215434014</v>
      </c>
      <c r="CM67" s="95">
        <v>6.6479186216520842</v>
      </c>
      <c r="CN67" s="95">
        <v>4640.4347272491814</v>
      </c>
      <c r="CO67" s="95">
        <v>666.17354402828857</v>
      </c>
      <c r="CP67" s="95">
        <v>0</v>
      </c>
      <c r="CQ67" s="95">
        <v>2123.8016171422769</v>
      </c>
      <c r="CR67" s="95">
        <v>0</v>
      </c>
      <c r="CS67" s="95">
        <v>265.96101119560382</v>
      </c>
      <c r="CT67" s="95">
        <v>952.75690186474048</v>
      </c>
      <c r="CU67" s="95">
        <v>299.34236035109797</v>
      </c>
      <c r="CV67" s="95">
        <v>97.905140864591317</v>
      </c>
      <c r="CW67" s="95">
        <v>0</v>
      </c>
      <c r="CX67" s="95">
        <v>48.702363599946317</v>
      </c>
      <c r="CY67" s="95">
        <v>912.06518402419442</v>
      </c>
      <c r="CZ67" s="95">
        <v>93.280996764075581</v>
      </c>
      <c r="DA67" s="95">
        <v>133.93297302678067</v>
      </c>
      <c r="DB67" s="95">
        <v>72.247144388860249</v>
      </c>
      <c r="DC67" s="95">
        <v>373.86718465667752</v>
      </c>
      <c r="DD67" s="95">
        <v>247.09479340950108</v>
      </c>
      <c r="DE67" s="95">
        <v>0</v>
      </c>
      <c r="DF67" s="95">
        <v>0</v>
      </c>
      <c r="DG67" s="96">
        <v>77165.954184842747</v>
      </c>
      <c r="DH67" s="94">
        <v>0</v>
      </c>
      <c r="DI67" s="95">
        <v>0</v>
      </c>
      <c r="DJ67" s="95">
        <v>0</v>
      </c>
      <c r="DK67" s="95">
        <v>0</v>
      </c>
      <c r="DL67" s="95">
        <v>0</v>
      </c>
      <c r="DM67" s="95">
        <v>19380.764525442133</v>
      </c>
      <c r="DN67" s="95">
        <v>71948.34351404717</v>
      </c>
      <c r="DO67" s="95">
        <v>0</v>
      </c>
      <c r="DP67" s="95">
        <v>91329.108039489307</v>
      </c>
      <c r="DQ67" s="95">
        <v>168495.06222433207</v>
      </c>
      <c r="DR67" s="95">
        <v>0</v>
      </c>
      <c r="DS67" s="95">
        <v>91329.108039489307</v>
      </c>
      <c r="DT67" s="95">
        <v>168495.06222433207</v>
      </c>
      <c r="DU67" s="95">
        <v>0</v>
      </c>
      <c r="DV67" s="95">
        <v>91329.108039489307</v>
      </c>
      <c r="DW67" s="97">
        <v>168495.06222433207</v>
      </c>
      <c r="DY67" s="97">
        <v>123</v>
      </c>
      <c r="DZ67" s="128">
        <v>7.2999171831064968E-2</v>
      </c>
    </row>
    <row r="68" spans="2:130" x14ac:dyDescent="0.15">
      <c r="B68" s="18">
        <v>63</v>
      </c>
      <c r="C68" s="36" t="s">
        <v>21</v>
      </c>
      <c r="D68" s="94">
        <v>0</v>
      </c>
      <c r="E68" s="95">
        <v>0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  <c r="R68" s="95">
        <v>0</v>
      </c>
      <c r="S68" s="95">
        <v>0</v>
      </c>
      <c r="T68" s="95">
        <v>0</v>
      </c>
      <c r="U68" s="95">
        <v>0</v>
      </c>
      <c r="V68" s="95">
        <v>0</v>
      </c>
      <c r="W68" s="95">
        <v>0</v>
      </c>
      <c r="X68" s="95">
        <v>0</v>
      </c>
      <c r="Y68" s="95">
        <v>0</v>
      </c>
      <c r="Z68" s="95">
        <v>0</v>
      </c>
      <c r="AA68" s="95">
        <v>0</v>
      </c>
      <c r="AB68" s="95">
        <v>0</v>
      </c>
      <c r="AC68" s="95">
        <v>0</v>
      </c>
      <c r="AD68" s="95">
        <v>0</v>
      </c>
      <c r="AE68" s="95">
        <v>0</v>
      </c>
      <c r="AF68" s="95">
        <v>0</v>
      </c>
      <c r="AG68" s="95">
        <v>0</v>
      </c>
      <c r="AH68" s="95">
        <v>0</v>
      </c>
      <c r="AI68" s="95">
        <v>0</v>
      </c>
      <c r="AJ68" s="95">
        <v>0</v>
      </c>
      <c r="AK68" s="95">
        <v>0</v>
      </c>
      <c r="AL68" s="95">
        <v>0</v>
      </c>
      <c r="AM68" s="95">
        <v>0</v>
      </c>
      <c r="AN68" s="95">
        <v>0</v>
      </c>
      <c r="AO68" s="95">
        <v>0</v>
      </c>
      <c r="AP68" s="95">
        <v>0</v>
      </c>
      <c r="AQ68" s="95">
        <v>0</v>
      </c>
      <c r="AR68" s="95">
        <v>0</v>
      </c>
      <c r="AS68" s="95">
        <v>0</v>
      </c>
      <c r="AT68" s="95">
        <v>0</v>
      </c>
      <c r="AU68" s="95">
        <v>0</v>
      </c>
      <c r="AV68" s="95">
        <v>0</v>
      </c>
      <c r="AW68" s="95">
        <v>0</v>
      </c>
      <c r="AX68" s="95">
        <v>0</v>
      </c>
      <c r="AY68" s="95">
        <v>0</v>
      </c>
      <c r="AZ68" s="95">
        <v>0</v>
      </c>
      <c r="BA68" s="95">
        <v>0</v>
      </c>
      <c r="BB68" s="95">
        <v>0</v>
      </c>
      <c r="BC68" s="95">
        <v>0</v>
      </c>
      <c r="BD68" s="95">
        <v>0</v>
      </c>
      <c r="BE68" s="95">
        <v>0</v>
      </c>
      <c r="BF68" s="95">
        <v>0</v>
      </c>
      <c r="BG68" s="95">
        <v>0</v>
      </c>
      <c r="BH68" s="95">
        <v>0</v>
      </c>
      <c r="BI68" s="95">
        <v>0</v>
      </c>
      <c r="BJ68" s="95">
        <v>0</v>
      </c>
      <c r="BK68" s="95">
        <v>0</v>
      </c>
      <c r="BL68" s="95">
        <v>0</v>
      </c>
      <c r="BM68" s="95">
        <v>0</v>
      </c>
      <c r="BN68" s="95">
        <v>0</v>
      </c>
      <c r="BO68" s="95">
        <v>0</v>
      </c>
      <c r="BP68" s="95">
        <v>0</v>
      </c>
      <c r="BQ68" s="95">
        <v>0</v>
      </c>
      <c r="BR68" s="95">
        <v>0</v>
      </c>
      <c r="BS68" s="95">
        <v>0</v>
      </c>
      <c r="BT68" s="95">
        <v>0</v>
      </c>
      <c r="BU68" s="95">
        <v>0</v>
      </c>
      <c r="BV68" s="95">
        <v>0</v>
      </c>
      <c r="BW68" s="95">
        <v>0</v>
      </c>
      <c r="BX68" s="95">
        <v>0</v>
      </c>
      <c r="BY68" s="95">
        <v>0</v>
      </c>
      <c r="BZ68" s="95">
        <v>0</v>
      </c>
      <c r="CA68" s="95">
        <v>0</v>
      </c>
      <c r="CB68" s="95">
        <v>0</v>
      </c>
      <c r="CC68" s="95">
        <v>0</v>
      </c>
      <c r="CD68" s="95">
        <v>0</v>
      </c>
      <c r="CE68" s="95">
        <v>0</v>
      </c>
      <c r="CF68" s="95">
        <v>0</v>
      </c>
      <c r="CG68" s="95">
        <v>0</v>
      </c>
      <c r="CH68" s="95">
        <v>0</v>
      </c>
      <c r="CI68" s="95">
        <v>0</v>
      </c>
      <c r="CJ68" s="95">
        <v>0</v>
      </c>
      <c r="CK68" s="95">
        <v>0</v>
      </c>
      <c r="CL68" s="95">
        <v>0</v>
      </c>
      <c r="CM68" s="95">
        <v>0</v>
      </c>
      <c r="CN68" s="95">
        <v>0</v>
      </c>
      <c r="CO68" s="95">
        <v>0</v>
      </c>
      <c r="CP68" s="95">
        <v>0</v>
      </c>
      <c r="CQ68" s="95">
        <v>0</v>
      </c>
      <c r="CR68" s="95">
        <v>0</v>
      </c>
      <c r="CS68" s="95">
        <v>0</v>
      </c>
      <c r="CT68" s="95">
        <v>0</v>
      </c>
      <c r="CU68" s="95">
        <v>0</v>
      </c>
      <c r="CV68" s="95">
        <v>0</v>
      </c>
      <c r="CW68" s="95">
        <v>0</v>
      </c>
      <c r="CX68" s="95">
        <v>0</v>
      </c>
      <c r="CY68" s="95">
        <v>0</v>
      </c>
      <c r="CZ68" s="95">
        <v>0</v>
      </c>
      <c r="DA68" s="95">
        <v>0</v>
      </c>
      <c r="DB68" s="95">
        <v>0</v>
      </c>
      <c r="DC68" s="95">
        <v>0</v>
      </c>
      <c r="DD68" s="95">
        <v>0</v>
      </c>
      <c r="DE68" s="95">
        <v>0</v>
      </c>
      <c r="DF68" s="95">
        <v>0</v>
      </c>
      <c r="DG68" s="96">
        <v>0</v>
      </c>
      <c r="DH68" s="94">
        <v>0</v>
      </c>
      <c r="DI68" s="95">
        <v>0</v>
      </c>
      <c r="DJ68" s="95">
        <v>0</v>
      </c>
      <c r="DK68" s="95">
        <v>0</v>
      </c>
      <c r="DL68" s="95">
        <v>0</v>
      </c>
      <c r="DM68" s="95">
        <v>207696.44427426261</v>
      </c>
      <c r="DN68" s="95">
        <v>0</v>
      </c>
      <c r="DO68" s="95">
        <v>0</v>
      </c>
      <c r="DP68" s="95">
        <v>207696.44427426261</v>
      </c>
      <c r="DQ68" s="95">
        <v>207696.44427426261</v>
      </c>
      <c r="DR68" s="95">
        <v>0</v>
      </c>
      <c r="DS68" s="95">
        <v>207696.44427426261</v>
      </c>
      <c r="DT68" s="95">
        <v>207696.44427426261</v>
      </c>
      <c r="DU68" s="95">
        <v>0</v>
      </c>
      <c r="DV68" s="95">
        <v>207696.44427426261</v>
      </c>
      <c r="DW68" s="97">
        <v>207696.44427426261</v>
      </c>
      <c r="DY68" s="97">
        <v>144</v>
      </c>
      <c r="DZ68" s="128">
        <v>6.9331952457427903E-2</v>
      </c>
    </row>
    <row r="69" spans="2:130" x14ac:dyDescent="0.15">
      <c r="B69" s="18">
        <v>64</v>
      </c>
      <c r="C69" s="36" t="s">
        <v>22</v>
      </c>
      <c r="D69" s="94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95">
        <v>0</v>
      </c>
      <c r="T69" s="95">
        <v>0</v>
      </c>
      <c r="U69" s="95">
        <v>0</v>
      </c>
      <c r="V69" s="95">
        <v>0</v>
      </c>
      <c r="W69" s="95">
        <v>0</v>
      </c>
      <c r="X69" s="95">
        <v>0</v>
      </c>
      <c r="Y69" s="95">
        <v>0</v>
      </c>
      <c r="Z69" s="95">
        <v>0</v>
      </c>
      <c r="AA69" s="95">
        <v>0</v>
      </c>
      <c r="AB69" s="95">
        <v>0</v>
      </c>
      <c r="AC69" s="95">
        <v>0</v>
      </c>
      <c r="AD69" s="95">
        <v>0</v>
      </c>
      <c r="AE69" s="95">
        <v>0</v>
      </c>
      <c r="AF69" s="95">
        <v>0</v>
      </c>
      <c r="AG69" s="95">
        <v>0</v>
      </c>
      <c r="AH69" s="95">
        <v>0</v>
      </c>
      <c r="AI69" s="95">
        <v>0</v>
      </c>
      <c r="AJ69" s="95">
        <v>0</v>
      </c>
      <c r="AK69" s="95">
        <v>0</v>
      </c>
      <c r="AL69" s="95">
        <v>0</v>
      </c>
      <c r="AM69" s="95">
        <v>0</v>
      </c>
      <c r="AN69" s="95">
        <v>0</v>
      </c>
      <c r="AO69" s="95">
        <v>0</v>
      </c>
      <c r="AP69" s="95">
        <v>0</v>
      </c>
      <c r="AQ69" s="95">
        <v>0</v>
      </c>
      <c r="AR69" s="95">
        <v>0</v>
      </c>
      <c r="AS69" s="95">
        <v>0</v>
      </c>
      <c r="AT69" s="95">
        <v>0</v>
      </c>
      <c r="AU69" s="95">
        <v>0</v>
      </c>
      <c r="AV69" s="95">
        <v>0</v>
      </c>
      <c r="AW69" s="95">
        <v>0</v>
      </c>
      <c r="AX69" s="95">
        <v>0</v>
      </c>
      <c r="AY69" s="95">
        <v>0</v>
      </c>
      <c r="AZ69" s="95">
        <v>0</v>
      </c>
      <c r="BA69" s="95">
        <v>0</v>
      </c>
      <c r="BB69" s="95">
        <v>0</v>
      </c>
      <c r="BC69" s="95">
        <v>0</v>
      </c>
      <c r="BD69" s="95">
        <v>0</v>
      </c>
      <c r="BE69" s="95">
        <v>0</v>
      </c>
      <c r="BF69" s="95">
        <v>0</v>
      </c>
      <c r="BG69" s="95">
        <v>0</v>
      </c>
      <c r="BH69" s="95">
        <v>0</v>
      </c>
      <c r="BI69" s="95">
        <v>0</v>
      </c>
      <c r="BJ69" s="95">
        <v>0</v>
      </c>
      <c r="BK69" s="95">
        <v>0</v>
      </c>
      <c r="BL69" s="95">
        <v>0</v>
      </c>
      <c r="BM69" s="95">
        <v>0</v>
      </c>
      <c r="BN69" s="95">
        <v>0</v>
      </c>
      <c r="BO69" s="95">
        <v>0</v>
      </c>
      <c r="BP69" s="95">
        <v>0</v>
      </c>
      <c r="BQ69" s="95">
        <v>0</v>
      </c>
      <c r="BR69" s="95">
        <v>0</v>
      </c>
      <c r="BS69" s="95">
        <v>0</v>
      </c>
      <c r="BT69" s="95">
        <v>0</v>
      </c>
      <c r="BU69" s="95">
        <v>0</v>
      </c>
      <c r="BV69" s="95">
        <v>0</v>
      </c>
      <c r="BW69" s="95">
        <v>0</v>
      </c>
      <c r="BX69" s="95">
        <v>0</v>
      </c>
      <c r="BY69" s="95">
        <v>0</v>
      </c>
      <c r="BZ69" s="95">
        <v>0</v>
      </c>
      <c r="CA69" s="95">
        <v>0</v>
      </c>
      <c r="CB69" s="95">
        <v>0</v>
      </c>
      <c r="CC69" s="95">
        <v>0</v>
      </c>
      <c r="CD69" s="95">
        <v>0</v>
      </c>
      <c r="CE69" s="95">
        <v>0</v>
      </c>
      <c r="CF69" s="95">
        <v>0</v>
      </c>
      <c r="CG69" s="95">
        <v>0</v>
      </c>
      <c r="CH69" s="95">
        <v>0</v>
      </c>
      <c r="CI69" s="95">
        <v>0</v>
      </c>
      <c r="CJ69" s="95">
        <v>0</v>
      </c>
      <c r="CK69" s="95">
        <v>0</v>
      </c>
      <c r="CL69" s="95">
        <v>0</v>
      </c>
      <c r="CM69" s="95">
        <v>0</v>
      </c>
      <c r="CN69" s="95">
        <v>0</v>
      </c>
      <c r="CO69" s="95">
        <v>0</v>
      </c>
      <c r="CP69" s="95">
        <v>0</v>
      </c>
      <c r="CQ69" s="95">
        <v>0</v>
      </c>
      <c r="CR69" s="95">
        <v>0</v>
      </c>
      <c r="CS69" s="95">
        <v>0</v>
      </c>
      <c r="CT69" s="95">
        <v>0</v>
      </c>
      <c r="CU69" s="95">
        <v>0</v>
      </c>
      <c r="CV69" s="95">
        <v>0</v>
      </c>
      <c r="CW69" s="95">
        <v>0</v>
      </c>
      <c r="CX69" s="95">
        <v>0</v>
      </c>
      <c r="CY69" s="95">
        <v>0</v>
      </c>
      <c r="CZ69" s="95">
        <v>0</v>
      </c>
      <c r="DA69" s="95">
        <v>0</v>
      </c>
      <c r="DB69" s="95">
        <v>0</v>
      </c>
      <c r="DC69" s="95">
        <v>0</v>
      </c>
      <c r="DD69" s="95">
        <v>0</v>
      </c>
      <c r="DE69" s="95">
        <v>0</v>
      </c>
      <c r="DF69" s="95">
        <v>0</v>
      </c>
      <c r="DG69" s="96">
        <v>0</v>
      </c>
      <c r="DH69" s="94">
        <v>0</v>
      </c>
      <c r="DI69" s="95">
        <v>0</v>
      </c>
      <c r="DJ69" s="95">
        <v>0</v>
      </c>
      <c r="DK69" s="95">
        <v>0</v>
      </c>
      <c r="DL69" s="95">
        <v>0</v>
      </c>
      <c r="DM69" s="95">
        <v>50639.487581733643</v>
      </c>
      <c r="DN69" s="95">
        <v>125290.78107078097</v>
      </c>
      <c r="DO69" s="95">
        <v>0</v>
      </c>
      <c r="DP69" s="95">
        <v>175930.26865251461</v>
      </c>
      <c r="DQ69" s="95">
        <v>175930.26865251461</v>
      </c>
      <c r="DR69" s="95">
        <v>0</v>
      </c>
      <c r="DS69" s="95">
        <v>175930.26865251461</v>
      </c>
      <c r="DT69" s="95">
        <v>175930.26865251461</v>
      </c>
      <c r="DU69" s="95">
        <v>0</v>
      </c>
      <c r="DV69" s="95">
        <v>175930.26865251461</v>
      </c>
      <c r="DW69" s="97">
        <v>175930.26865251461</v>
      </c>
      <c r="DY69" s="97">
        <v>139</v>
      </c>
      <c r="DZ69" s="128">
        <v>7.9008575991288493E-2</v>
      </c>
    </row>
    <row r="70" spans="2:130" x14ac:dyDescent="0.15">
      <c r="B70" s="18">
        <v>65</v>
      </c>
      <c r="C70" s="36" t="s">
        <v>23</v>
      </c>
      <c r="D70" s="94">
        <v>958.64290138359411</v>
      </c>
      <c r="E70" s="95">
        <v>1169.1295150777512</v>
      </c>
      <c r="F70" s="95">
        <v>4024.9673265671317</v>
      </c>
      <c r="G70" s="95">
        <v>64.82355221360605</v>
      </c>
      <c r="H70" s="95">
        <v>422.52722532580015</v>
      </c>
      <c r="I70" s="95">
        <v>0</v>
      </c>
      <c r="J70" s="95">
        <v>6298.2626206889672</v>
      </c>
      <c r="K70" s="95">
        <v>2540.6428065903942</v>
      </c>
      <c r="L70" s="95">
        <v>2805.7419089983073</v>
      </c>
      <c r="M70" s="95">
        <v>7263.3330304794545</v>
      </c>
      <c r="N70" s="95">
        <v>1143.4394757966138</v>
      </c>
      <c r="O70" s="95">
        <v>40.846122628396081</v>
      </c>
      <c r="P70" s="95">
        <v>0</v>
      </c>
      <c r="Q70" s="95">
        <v>177.11487899921542</v>
      </c>
      <c r="R70" s="95">
        <v>0</v>
      </c>
      <c r="S70" s="95">
        <v>2716.1988689017821</v>
      </c>
      <c r="T70" s="95">
        <v>3561.8953602883735</v>
      </c>
      <c r="U70" s="95">
        <v>234.86025246823652</v>
      </c>
      <c r="V70" s="95">
        <v>616.68182951072174</v>
      </c>
      <c r="W70" s="95">
        <v>2837.9385847831863</v>
      </c>
      <c r="X70" s="95">
        <v>10606.671396164571</v>
      </c>
      <c r="Y70" s="95">
        <v>21155.909097447027</v>
      </c>
      <c r="Z70" s="95">
        <v>0</v>
      </c>
      <c r="AA70" s="95">
        <v>8463.2413784576838</v>
      </c>
      <c r="AB70" s="95">
        <v>0</v>
      </c>
      <c r="AC70" s="95">
        <v>0</v>
      </c>
      <c r="AD70" s="95">
        <v>0</v>
      </c>
      <c r="AE70" s="95">
        <v>0</v>
      </c>
      <c r="AF70" s="95">
        <v>0</v>
      </c>
      <c r="AG70" s="95">
        <v>6064.6239908012567</v>
      </c>
      <c r="AH70" s="95">
        <v>0</v>
      </c>
      <c r="AI70" s="95">
        <v>0</v>
      </c>
      <c r="AJ70" s="95">
        <v>9644.78801608906</v>
      </c>
      <c r="AK70" s="95">
        <v>15302.999619818613</v>
      </c>
      <c r="AL70" s="95">
        <v>0</v>
      </c>
      <c r="AM70" s="95">
        <v>0</v>
      </c>
      <c r="AN70" s="95">
        <v>0</v>
      </c>
      <c r="AO70" s="95">
        <v>157.08992558996169</v>
      </c>
      <c r="AP70" s="95">
        <v>4356.1128565697218</v>
      </c>
      <c r="AQ70" s="95">
        <v>116.24326663020493</v>
      </c>
      <c r="AR70" s="95">
        <v>0</v>
      </c>
      <c r="AS70" s="95">
        <v>12212.533365031801</v>
      </c>
      <c r="AT70" s="95">
        <v>197.01505284380175</v>
      </c>
      <c r="AU70" s="95">
        <v>1708.0888357595945</v>
      </c>
      <c r="AV70" s="95">
        <v>19080.496196361444</v>
      </c>
      <c r="AW70" s="95">
        <v>537229.31913393177</v>
      </c>
      <c r="AX70" s="95">
        <v>1042.9544535333721</v>
      </c>
      <c r="AY70" s="95">
        <v>7207.0444830501574</v>
      </c>
      <c r="AZ70" s="95">
        <v>0</v>
      </c>
      <c r="BA70" s="95">
        <v>0</v>
      </c>
      <c r="BB70" s="95">
        <v>0</v>
      </c>
      <c r="BC70" s="95">
        <v>0</v>
      </c>
      <c r="BD70" s="95">
        <v>0</v>
      </c>
      <c r="BE70" s="95">
        <v>0</v>
      </c>
      <c r="BF70" s="95">
        <v>0</v>
      </c>
      <c r="BG70" s="95">
        <v>832.4038890520111</v>
      </c>
      <c r="BH70" s="95">
        <v>0</v>
      </c>
      <c r="BI70" s="95">
        <v>1776.4998145700777</v>
      </c>
      <c r="BJ70" s="95">
        <v>0</v>
      </c>
      <c r="BK70" s="95">
        <v>247.72894674666989</v>
      </c>
      <c r="BL70" s="95">
        <v>1727.0251023184628</v>
      </c>
      <c r="BM70" s="95">
        <v>269.48152881837643</v>
      </c>
      <c r="BN70" s="95">
        <v>407.77278678325058</v>
      </c>
      <c r="BO70" s="95">
        <v>515.27383962467513</v>
      </c>
      <c r="BP70" s="95">
        <v>0</v>
      </c>
      <c r="BQ70" s="95">
        <v>0</v>
      </c>
      <c r="BR70" s="95">
        <v>6662.2930436531424</v>
      </c>
      <c r="BS70" s="95">
        <v>18859.579726482505</v>
      </c>
      <c r="BT70" s="95">
        <v>744.47803850267337</v>
      </c>
      <c r="BU70" s="95">
        <v>27096.454492609861</v>
      </c>
      <c r="BV70" s="95">
        <v>1701.7608498663765</v>
      </c>
      <c r="BW70" s="95">
        <v>945.30155843210332</v>
      </c>
      <c r="BX70" s="95">
        <v>990.51100505222485</v>
      </c>
      <c r="BY70" s="95">
        <v>0</v>
      </c>
      <c r="BZ70" s="95">
        <v>0</v>
      </c>
      <c r="CA70" s="95">
        <v>1061.8307193847586</v>
      </c>
      <c r="CB70" s="95">
        <v>2872.5750226167975</v>
      </c>
      <c r="CC70" s="95">
        <v>64.934645670257069</v>
      </c>
      <c r="CD70" s="95">
        <v>0</v>
      </c>
      <c r="CE70" s="95">
        <v>35.04958224494235</v>
      </c>
      <c r="CF70" s="95">
        <v>11851.173197348262</v>
      </c>
      <c r="CG70" s="95">
        <v>292.34227397786157</v>
      </c>
      <c r="CH70" s="95">
        <v>170.26736153806129</v>
      </c>
      <c r="CI70" s="95">
        <v>0</v>
      </c>
      <c r="CJ70" s="95">
        <v>0</v>
      </c>
      <c r="CK70" s="95">
        <v>3.0728503082183476</v>
      </c>
      <c r="CL70" s="95">
        <v>1.4438923547102354</v>
      </c>
      <c r="CM70" s="95">
        <v>6.5616502619613213</v>
      </c>
      <c r="CN70" s="95">
        <v>5924.9869063621918</v>
      </c>
      <c r="CO70" s="95">
        <v>2358.7204548704694</v>
      </c>
      <c r="CP70" s="95">
        <v>0</v>
      </c>
      <c r="CQ70" s="95">
        <v>11613.216379948321</v>
      </c>
      <c r="CR70" s="95">
        <v>0</v>
      </c>
      <c r="CS70" s="95">
        <v>1395.1316435168424</v>
      </c>
      <c r="CT70" s="95">
        <v>4614.6801542890607</v>
      </c>
      <c r="CU70" s="95">
        <v>311.99047089276758</v>
      </c>
      <c r="CV70" s="95">
        <v>66.322434035658588</v>
      </c>
      <c r="CW70" s="95">
        <v>0</v>
      </c>
      <c r="CX70" s="95">
        <v>204.13508954327267</v>
      </c>
      <c r="CY70" s="95">
        <v>2749.8016041474293</v>
      </c>
      <c r="CZ70" s="95">
        <v>2048.4128935999493</v>
      </c>
      <c r="DA70" s="95">
        <v>2880.7123025409633</v>
      </c>
      <c r="DB70" s="95">
        <v>779.1459648013041</v>
      </c>
      <c r="DC70" s="95">
        <v>4713.7553540284616</v>
      </c>
      <c r="DD70" s="95">
        <v>1788.041417285815</v>
      </c>
      <c r="DE70" s="95">
        <v>0</v>
      </c>
      <c r="DF70" s="95">
        <v>48.206220311568906</v>
      </c>
      <c r="DG70" s="96">
        <v>812055.25243717397</v>
      </c>
      <c r="DH70" s="94">
        <v>241.09726540629143</v>
      </c>
      <c r="DI70" s="95">
        <v>276590.55555869371</v>
      </c>
      <c r="DJ70" s="95">
        <v>0</v>
      </c>
      <c r="DK70" s="95">
        <v>0</v>
      </c>
      <c r="DL70" s="95">
        <v>0</v>
      </c>
      <c r="DM70" s="95">
        <v>0</v>
      </c>
      <c r="DN70" s="95">
        <v>0</v>
      </c>
      <c r="DO70" s="95">
        <v>0</v>
      </c>
      <c r="DP70" s="95">
        <v>276831.65282409999</v>
      </c>
      <c r="DQ70" s="95">
        <v>1088886.905261274</v>
      </c>
      <c r="DR70" s="95">
        <v>0</v>
      </c>
      <c r="DS70" s="95">
        <v>276831.65282409999</v>
      </c>
      <c r="DT70" s="95">
        <v>1088886.905261274</v>
      </c>
      <c r="DU70" s="95">
        <v>-981383.35776701826</v>
      </c>
      <c r="DV70" s="95">
        <v>-704551.70494291827</v>
      </c>
      <c r="DW70" s="97">
        <v>107503.54749425572</v>
      </c>
      <c r="DY70" s="97">
        <v>4</v>
      </c>
      <c r="DZ70" s="128">
        <v>3.72080744611124E-3</v>
      </c>
    </row>
    <row r="71" spans="2:130" x14ac:dyDescent="0.15">
      <c r="B71" s="18">
        <v>66</v>
      </c>
      <c r="C71" s="36" t="s">
        <v>121</v>
      </c>
      <c r="D71" s="94">
        <v>1.6272024617354258E-2</v>
      </c>
      <c r="E71" s="95">
        <v>0</v>
      </c>
      <c r="F71" s="95">
        <v>24.98245788254728</v>
      </c>
      <c r="G71" s="95">
        <v>3.5847438304265631</v>
      </c>
      <c r="H71" s="95">
        <v>0.4610814878684506</v>
      </c>
      <c r="I71" s="95">
        <v>0</v>
      </c>
      <c r="J71" s="95">
        <v>476.3870140196899</v>
      </c>
      <c r="K71" s="95">
        <v>89.556639666933208</v>
      </c>
      <c r="L71" s="95">
        <v>34.543203294821012</v>
      </c>
      <c r="M71" s="95">
        <v>2171.1714841752369</v>
      </c>
      <c r="N71" s="95">
        <v>763.30772284490001</v>
      </c>
      <c r="O71" s="95">
        <v>7.6697028790775352</v>
      </c>
      <c r="P71" s="95">
        <v>0</v>
      </c>
      <c r="Q71" s="95">
        <v>19.898373710947912</v>
      </c>
      <c r="R71" s="95">
        <v>0</v>
      </c>
      <c r="S71" s="95">
        <v>373.873991968361</v>
      </c>
      <c r="T71" s="95">
        <v>347.48662432493211</v>
      </c>
      <c r="U71" s="95">
        <v>1.9048857365236271</v>
      </c>
      <c r="V71" s="95">
        <v>20.864255766457418</v>
      </c>
      <c r="W71" s="95">
        <v>420.12290108172647</v>
      </c>
      <c r="X71" s="95">
        <v>671.56661004521868</v>
      </c>
      <c r="Y71" s="95">
        <v>503.94782713606514</v>
      </c>
      <c r="Z71" s="95">
        <v>0</v>
      </c>
      <c r="AA71" s="95">
        <v>361.76272252331745</v>
      </c>
      <c r="AB71" s="95">
        <v>0</v>
      </c>
      <c r="AC71" s="95">
        <v>0</v>
      </c>
      <c r="AD71" s="95">
        <v>0</v>
      </c>
      <c r="AE71" s="95">
        <v>0</v>
      </c>
      <c r="AF71" s="95">
        <v>0</v>
      </c>
      <c r="AG71" s="95">
        <v>415.17067460257397</v>
      </c>
      <c r="AH71" s="95">
        <v>0</v>
      </c>
      <c r="AI71" s="95">
        <v>0</v>
      </c>
      <c r="AJ71" s="95">
        <v>1899.2941331338209</v>
      </c>
      <c r="AK71" s="95">
        <v>1442.7777427314811</v>
      </c>
      <c r="AL71" s="95">
        <v>0</v>
      </c>
      <c r="AM71" s="95">
        <v>0</v>
      </c>
      <c r="AN71" s="95">
        <v>0</v>
      </c>
      <c r="AO71" s="95">
        <v>89.880396712642309</v>
      </c>
      <c r="AP71" s="95">
        <v>1461.1770626981995</v>
      </c>
      <c r="AQ71" s="95">
        <v>10.855804149689366</v>
      </c>
      <c r="AR71" s="95">
        <v>0</v>
      </c>
      <c r="AS71" s="95">
        <v>968.9019967665954</v>
      </c>
      <c r="AT71" s="95">
        <v>29.982914510850307</v>
      </c>
      <c r="AU71" s="95">
        <v>187.24333192634276</v>
      </c>
      <c r="AV71" s="95">
        <v>1889.0594063725437</v>
      </c>
      <c r="AW71" s="95">
        <v>16197.680730043206</v>
      </c>
      <c r="AX71" s="95">
        <v>85.714656742922685</v>
      </c>
      <c r="AY71" s="95">
        <v>328.33973195090385</v>
      </c>
      <c r="AZ71" s="95">
        <v>0</v>
      </c>
      <c r="BA71" s="95">
        <v>0</v>
      </c>
      <c r="BB71" s="95">
        <v>0</v>
      </c>
      <c r="BC71" s="95">
        <v>0</v>
      </c>
      <c r="BD71" s="95">
        <v>0</v>
      </c>
      <c r="BE71" s="95">
        <v>0</v>
      </c>
      <c r="BF71" s="95">
        <v>0</v>
      </c>
      <c r="BG71" s="95">
        <v>240.64603083116421</v>
      </c>
      <c r="BH71" s="95">
        <v>0</v>
      </c>
      <c r="BI71" s="95">
        <v>67.548987106799302</v>
      </c>
      <c r="BJ71" s="95">
        <v>0</v>
      </c>
      <c r="BK71" s="95">
        <v>28.755887050319078</v>
      </c>
      <c r="BL71" s="95">
        <v>542.74792339973828</v>
      </c>
      <c r="BM71" s="95">
        <v>170.87602727444656</v>
      </c>
      <c r="BN71" s="95">
        <v>90.030866892204145</v>
      </c>
      <c r="BO71" s="95">
        <v>216.08390201316237</v>
      </c>
      <c r="BP71" s="95">
        <v>466.5609396761875</v>
      </c>
      <c r="BQ71" s="95">
        <v>0</v>
      </c>
      <c r="BR71" s="95">
        <v>135.46269189456328</v>
      </c>
      <c r="BS71" s="95">
        <v>957.1726408707782</v>
      </c>
      <c r="BT71" s="95">
        <v>152.50305536539648</v>
      </c>
      <c r="BU71" s="95">
        <v>6377.9491288179652</v>
      </c>
      <c r="BV71" s="95">
        <v>297.65728016586155</v>
      </c>
      <c r="BW71" s="95">
        <v>141.31266255877077</v>
      </c>
      <c r="BX71" s="95">
        <v>34.788306236878604</v>
      </c>
      <c r="BY71" s="95">
        <v>0</v>
      </c>
      <c r="BZ71" s="95">
        <v>0</v>
      </c>
      <c r="CA71" s="95">
        <v>140.59559038962499</v>
      </c>
      <c r="CB71" s="95">
        <v>9988.7872876499969</v>
      </c>
      <c r="CC71" s="95">
        <v>94.615902569660904</v>
      </c>
      <c r="CD71" s="95">
        <v>0</v>
      </c>
      <c r="CE71" s="95">
        <v>7.7535771505333333</v>
      </c>
      <c r="CF71" s="95">
        <v>37.385019003418122</v>
      </c>
      <c r="CG71" s="95">
        <v>26.2761733156559</v>
      </c>
      <c r="CH71" s="95">
        <v>29.322302024122394</v>
      </c>
      <c r="CI71" s="95">
        <v>0</v>
      </c>
      <c r="CJ71" s="95">
        <v>0</v>
      </c>
      <c r="CK71" s="95">
        <v>0.2299820434290713</v>
      </c>
      <c r="CL71" s="95">
        <v>0.35437058240789437</v>
      </c>
      <c r="CM71" s="95">
        <v>0.66518598157496323</v>
      </c>
      <c r="CN71" s="95">
        <v>2514.7973247828122</v>
      </c>
      <c r="CO71" s="95">
        <v>1232.8104174854277</v>
      </c>
      <c r="CP71" s="95">
        <v>0</v>
      </c>
      <c r="CQ71" s="95">
        <v>2236.3621043177777</v>
      </c>
      <c r="CR71" s="95">
        <v>0</v>
      </c>
      <c r="CS71" s="95">
        <v>488.51921835165689</v>
      </c>
      <c r="CT71" s="95">
        <v>2170.6210182480636</v>
      </c>
      <c r="CU71" s="95">
        <v>150.66362787091785</v>
      </c>
      <c r="CV71" s="95">
        <v>1.2878142531195844</v>
      </c>
      <c r="CW71" s="95">
        <v>0</v>
      </c>
      <c r="CX71" s="95">
        <v>108.04425105646436</v>
      </c>
      <c r="CY71" s="95">
        <v>535.58537900627721</v>
      </c>
      <c r="CZ71" s="95">
        <v>968.63155019101214</v>
      </c>
      <c r="DA71" s="95">
        <v>2694.9938606125907</v>
      </c>
      <c r="DB71" s="95">
        <v>287.36283791398074</v>
      </c>
      <c r="DC71" s="95">
        <v>186.26124272007053</v>
      </c>
      <c r="DD71" s="95">
        <v>525.78065177021358</v>
      </c>
      <c r="DE71" s="95">
        <v>0</v>
      </c>
      <c r="DF71" s="95">
        <v>1.9119548133148023</v>
      </c>
      <c r="DG71" s="96">
        <v>65648.9020709998</v>
      </c>
      <c r="DH71" s="94">
        <v>37.97247028981544</v>
      </c>
      <c r="DI71" s="95">
        <v>29557.868003353888</v>
      </c>
      <c r="DJ71" s="95">
        <v>0</v>
      </c>
      <c r="DK71" s="95">
        <v>0</v>
      </c>
      <c r="DL71" s="95">
        <v>0</v>
      </c>
      <c r="DM71" s="95">
        <v>0</v>
      </c>
      <c r="DN71" s="95">
        <v>0</v>
      </c>
      <c r="DO71" s="95">
        <v>0</v>
      </c>
      <c r="DP71" s="95">
        <v>29595.840473643704</v>
      </c>
      <c r="DQ71" s="95">
        <v>95244.742544643508</v>
      </c>
      <c r="DR71" s="95">
        <v>0</v>
      </c>
      <c r="DS71" s="95">
        <v>29595.840473643704</v>
      </c>
      <c r="DT71" s="95">
        <v>95244.742544643508</v>
      </c>
      <c r="DU71" s="95">
        <v>-95244.742544643508</v>
      </c>
      <c r="DV71" s="95">
        <v>-65648.9020709998</v>
      </c>
      <c r="DW71" s="97">
        <v>0</v>
      </c>
      <c r="DY71" s="97">
        <v>0</v>
      </c>
      <c r="DZ71" s="128">
        <v>0</v>
      </c>
    </row>
    <row r="72" spans="2:130" x14ac:dyDescent="0.15">
      <c r="B72" s="18">
        <v>67</v>
      </c>
      <c r="C72" s="36" t="s">
        <v>24</v>
      </c>
      <c r="D72" s="94">
        <v>5.2690536756210644</v>
      </c>
      <c r="E72" s="95">
        <v>244.60394426159363</v>
      </c>
      <c r="F72" s="95">
        <v>145.11480146831079</v>
      </c>
      <c r="G72" s="95">
        <v>1.8148474536462689</v>
      </c>
      <c r="H72" s="95">
        <v>15.741000077003353</v>
      </c>
      <c r="I72" s="95">
        <v>0</v>
      </c>
      <c r="J72" s="95">
        <v>1250.8702364098519</v>
      </c>
      <c r="K72" s="95">
        <v>221.72716435996017</v>
      </c>
      <c r="L72" s="95">
        <v>271.58104659376528</v>
      </c>
      <c r="M72" s="95">
        <v>1061.0117986517514</v>
      </c>
      <c r="N72" s="95">
        <v>269.07746357759646</v>
      </c>
      <c r="O72" s="95">
        <v>10.409612864746482</v>
      </c>
      <c r="P72" s="95">
        <v>0</v>
      </c>
      <c r="Q72" s="95">
        <v>2.1640141171057414</v>
      </c>
      <c r="R72" s="95">
        <v>0</v>
      </c>
      <c r="S72" s="95">
        <v>70.371201721527527</v>
      </c>
      <c r="T72" s="95">
        <v>392.81254532041692</v>
      </c>
      <c r="U72" s="95">
        <v>4.8635380506986223</v>
      </c>
      <c r="V72" s="95">
        <v>26.642822645248508</v>
      </c>
      <c r="W72" s="95">
        <v>265.34854576062207</v>
      </c>
      <c r="X72" s="95">
        <v>824.18686612922534</v>
      </c>
      <c r="Y72" s="95">
        <v>325.38069491142522</v>
      </c>
      <c r="Z72" s="95">
        <v>0</v>
      </c>
      <c r="AA72" s="95">
        <v>1362.0749571460062</v>
      </c>
      <c r="AB72" s="95">
        <v>0</v>
      </c>
      <c r="AC72" s="95">
        <v>0</v>
      </c>
      <c r="AD72" s="95">
        <v>0</v>
      </c>
      <c r="AE72" s="95">
        <v>0</v>
      </c>
      <c r="AF72" s="95">
        <v>0</v>
      </c>
      <c r="AG72" s="95">
        <v>494.6212501283286</v>
      </c>
      <c r="AH72" s="95">
        <v>0</v>
      </c>
      <c r="AI72" s="95">
        <v>0</v>
      </c>
      <c r="AJ72" s="95">
        <v>363.65002029472026</v>
      </c>
      <c r="AK72" s="95">
        <v>285.34839948358615</v>
      </c>
      <c r="AL72" s="95">
        <v>0</v>
      </c>
      <c r="AM72" s="95">
        <v>0</v>
      </c>
      <c r="AN72" s="95">
        <v>0</v>
      </c>
      <c r="AO72" s="95">
        <v>4.0722279842131766</v>
      </c>
      <c r="AP72" s="95">
        <v>223.16249432453401</v>
      </c>
      <c r="AQ72" s="95">
        <v>5.1037284458868637</v>
      </c>
      <c r="AR72" s="95">
        <v>0</v>
      </c>
      <c r="AS72" s="95">
        <v>264.15423220876568</v>
      </c>
      <c r="AT72" s="95">
        <v>12.308269556036771</v>
      </c>
      <c r="AU72" s="95">
        <v>114.9553780655733</v>
      </c>
      <c r="AV72" s="95">
        <v>827.12366276325258</v>
      </c>
      <c r="AW72" s="95">
        <v>21678.099022163089</v>
      </c>
      <c r="AX72" s="95">
        <v>66.452058099384956</v>
      </c>
      <c r="AY72" s="95">
        <v>302.02181494008312</v>
      </c>
      <c r="AZ72" s="95">
        <v>0</v>
      </c>
      <c r="BA72" s="95">
        <v>0</v>
      </c>
      <c r="BB72" s="95">
        <v>0</v>
      </c>
      <c r="BC72" s="95">
        <v>0</v>
      </c>
      <c r="BD72" s="95">
        <v>0</v>
      </c>
      <c r="BE72" s="95">
        <v>0</v>
      </c>
      <c r="BF72" s="95">
        <v>0</v>
      </c>
      <c r="BG72" s="95">
        <v>19.002386183273416</v>
      </c>
      <c r="BH72" s="95">
        <v>0</v>
      </c>
      <c r="BI72" s="95">
        <v>153.03739879933508</v>
      </c>
      <c r="BJ72" s="95">
        <v>0</v>
      </c>
      <c r="BK72" s="95">
        <v>28.014567237755152</v>
      </c>
      <c r="BL72" s="95">
        <v>625.02518024649498</v>
      </c>
      <c r="BM72" s="95">
        <v>216.70611676209131</v>
      </c>
      <c r="BN72" s="95">
        <v>81.87989120683558</v>
      </c>
      <c r="BO72" s="95">
        <v>112.759635321937</v>
      </c>
      <c r="BP72" s="95">
        <v>86.364351189951591</v>
      </c>
      <c r="BQ72" s="95">
        <v>0</v>
      </c>
      <c r="BR72" s="95">
        <v>6856.7466351959492</v>
      </c>
      <c r="BS72" s="95">
        <v>2776.2914470453966</v>
      </c>
      <c r="BT72" s="95">
        <v>100.94412788824756</v>
      </c>
      <c r="BU72" s="95">
        <v>3279.8090619557011</v>
      </c>
      <c r="BV72" s="95">
        <v>456.96669401283054</v>
      </c>
      <c r="BW72" s="95">
        <v>117.23881207140627</v>
      </c>
      <c r="BX72" s="95">
        <v>47.909013573472144</v>
      </c>
      <c r="BY72" s="95">
        <v>0</v>
      </c>
      <c r="BZ72" s="95">
        <v>0</v>
      </c>
      <c r="CA72" s="95">
        <v>198.52071219590613</v>
      </c>
      <c r="CB72" s="95">
        <v>2515.2836466346839</v>
      </c>
      <c r="CC72" s="95">
        <v>92.35394804758738</v>
      </c>
      <c r="CD72" s="95">
        <v>0</v>
      </c>
      <c r="CE72" s="95">
        <v>11.228057477423272</v>
      </c>
      <c r="CF72" s="95">
        <v>431.39379771591308</v>
      </c>
      <c r="CG72" s="95">
        <v>132.97648826623856</v>
      </c>
      <c r="CH72" s="95">
        <v>20.854223422328428</v>
      </c>
      <c r="CI72" s="95">
        <v>0</v>
      </c>
      <c r="CJ72" s="95">
        <v>0</v>
      </c>
      <c r="CK72" s="95">
        <v>0.22233677875605601</v>
      </c>
      <c r="CL72" s="95">
        <v>0.5378336664584078</v>
      </c>
      <c r="CM72" s="95">
        <v>1.2865809176216207</v>
      </c>
      <c r="CN72" s="95">
        <v>3136.447154826606</v>
      </c>
      <c r="CO72" s="95">
        <v>1443.6958567098411</v>
      </c>
      <c r="CP72" s="95">
        <v>0</v>
      </c>
      <c r="CQ72" s="95">
        <v>4590.3192364959432</v>
      </c>
      <c r="CR72" s="95">
        <v>0</v>
      </c>
      <c r="CS72" s="95">
        <v>450.7801794610308</v>
      </c>
      <c r="CT72" s="95">
        <v>2737.2794143264373</v>
      </c>
      <c r="CU72" s="95">
        <v>221.83694034318378</v>
      </c>
      <c r="CV72" s="95">
        <v>7.8206584012262148</v>
      </c>
      <c r="CW72" s="95">
        <v>0</v>
      </c>
      <c r="CX72" s="95">
        <v>55.098530320150743</v>
      </c>
      <c r="CY72" s="95">
        <v>575.4615578627787</v>
      </c>
      <c r="CZ72" s="95">
        <v>615.20313431415889</v>
      </c>
      <c r="DA72" s="95">
        <v>1429.5177863256918</v>
      </c>
      <c r="DB72" s="95">
        <v>498.54061239161729</v>
      </c>
      <c r="DC72" s="95">
        <v>764.19306143751533</v>
      </c>
      <c r="DD72" s="95">
        <v>462.57982407651855</v>
      </c>
      <c r="DE72" s="95">
        <v>0</v>
      </c>
      <c r="DF72" s="95">
        <v>15.297993130672745</v>
      </c>
      <c r="DG72" s="96">
        <v>66779.563597890548</v>
      </c>
      <c r="DH72" s="94">
        <v>73.338986736212178</v>
      </c>
      <c r="DI72" s="95">
        <v>64945.775909448421</v>
      </c>
      <c r="DJ72" s="95">
        <v>0</v>
      </c>
      <c r="DK72" s="95">
        <v>6931.3641525176681</v>
      </c>
      <c r="DL72" s="95">
        <v>892.76592529365905</v>
      </c>
      <c r="DM72" s="95">
        <v>0</v>
      </c>
      <c r="DN72" s="95">
        <v>0</v>
      </c>
      <c r="DO72" s="95">
        <v>0</v>
      </c>
      <c r="DP72" s="95">
        <v>72843.24497399597</v>
      </c>
      <c r="DQ72" s="95">
        <v>139622.8085718865</v>
      </c>
      <c r="DR72" s="95">
        <v>0</v>
      </c>
      <c r="DS72" s="95">
        <v>72843.24497399597</v>
      </c>
      <c r="DT72" s="95">
        <v>139622.8085718865</v>
      </c>
      <c r="DU72" s="95">
        <v>0</v>
      </c>
      <c r="DV72" s="95">
        <v>72843.24497399597</v>
      </c>
      <c r="DW72" s="97">
        <v>139622.8085718865</v>
      </c>
      <c r="DY72" s="97">
        <v>35</v>
      </c>
      <c r="DZ72" s="128">
        <v>2.5067537573547537E-2</v>
      </c>
    </row>
    <row r="73" spans="2:130" x14ac:dyDescent="0.15">
      <c r="B73" s="18">
        <v>68</v>
      </c>
      <c r="C73" s="36" t="s">
        <v>25</v>
      </c>
      <c r="D73" s="94">
        <v>3193.0039562168381</v>
      </c>
      <c r="E73" s="95">
        <v>1705.5373736772215</v>
      </c>
      <c r="F73" s="95">
        <v>208.24143637151113</v>
      </c>
      <c r="G73" s="95">
        <v>1.4844425415445313</v>
      </c>
      <c r="H73" s="95">
        <v>0</v>
      </c>
      <c r="I73" s="95">
        <v>0</v>
      </c>
      <c r="J73" s="95">
        <v>5527.4176497813914</v>
      </c>
      <c r="K73" s="95">
        <v>920.43564871632441</v>
      </c>
      <c r="L73" s="95">
        <v>428.81217883226083</v>
      </c>
      <c r="M73" s="95">
        <v>1818.6637769902611</v>
      </c>
      <c r="N73" s="95">
        <v>67.241715377981208</v>
      </c>
      <c r="O73" s="95">
        <v>1.1271930833693085</v>
      </c>
      <c r="P73" s="95">
        <v>0</v>
      </c>
      <c r="Q73" s="95">
        <v>0.47502748912077253</v>
      </c>
      <c r="R73" s="95">
        <v>0</v>
      </c>
      <c r="S73" s="95">
        <v>2.5903509836145107</v>
      </c>
      <c r="T73" s="95">
        <v>53.282813779505922</v>
      </c>
      <c r="U73" s="95">
        <v>0.83490736536993038</v>
      </c>
      <c r="V73" s="95">
        <v>7.9994193495491821</v>
      </c>
      <c r="W73" s="95">
        <v>57.72936509579408</v>
      </c>
      <c r="X73" s="95">
        <v>384.77997375060318</v>
      </c>
      <c r="Y73" s="95">
        <v>364.23212116950594</v>
      </c>
      <c r="Z73" s="95">
        <v>0</v>
      </c>
      <c r="AA73" s="95">
        <v>410.844637933841</v>
      </c>
      <c r="AB73" s="95">
        <v>0</v>
      </c>
      <c r="AC73" s="95">
        <v>0</v>
      </c>
      <c r="AD73" s="95">
        <v>0</v>
      </c>
      <c r="AE73" s="95">
        <v>0</v>
      </c>
      <c r="AF73" s="95">
        <v>0</v>
      </c>
      <c r="AG73" s="95">
        <v>349.63185876330112</v>
      </c>
      <c r="AH73" s="95">
        <v>0</v>
      </c>
      <c r="AI73" s="95">
        <v>0</v>
      </c>
      <c r="AJ73" s="95">
        <v>15.157459164465994</v>
      </c>
      <c r="AK73" s="95">
        <v>28.996142210803207</v>
      </c>
      <c r="AL73" s="95">
        <v>0</v>
      </c>
      <c r="AM73" s="95">
        <v>0</v>
      </c>
      <c r="AN73" s="95">
        <v>0</v>
      </c>
      <c r="AO73" s="95">
        <v>1.456905299762131</v>
      </c>
      <c r="AP73" s="95">
        <v>72.992222895471812</v>
      </c>
      <c r="AQ73" s="95">
        <v>3.5289528549579487E-2</v>
      </c>
      <c r="AR73" s="95">
        <v>0</v>
      </c>
      <c r="AS73" s="95">
        <v>19.913968347896184</v>
      </c>
      <c r="AT73" s="95">
        <v>5.7034936070497144</v>
      </c>
      <c r="AU73" s="95">
        <v>5.227161006617707</v>
      </c>
      <c r="AV73" s="95">
        <v>192.29583268115806</v>
      </c>
      <c r="AW73" s="95">
        <v>6495.3105684383772</v>
      </c>
      <c r="AX73" s="95">
        <v>31.853617736600668</v>
      </c>
      <c r="AY73" s="95">
        <v>44.069587349425099</v>
      </c>
      <c r="AZ73" s="95">
        <v>0</v>
      </c>
      <c r="BA73" s="95">
        <v>0</v>
      </c>
      <c r="BB73" s="95">
        <v>0</v>
      </c>
      <c r="BC73" s="95">
        <v>0</v>
      </c>
      <c r="BD73" s="95">
        <v>0</v>
      </c>
      <c r="BE73" s="95">
        <v>0</v>
      </c>
      <c r="BF73" s="95">
        <v>0</v>
      </c>
      <c r="BG73" s="95">
        <v>2.8090824129277969</v>
      </c>
      <c r="BH73" s="95">
        <v>0</v>
      </c>
      <c r="BI73" s="95">
        <v>2422.5816182381191</v>
      </c>
      <c r="BJ73" s="95">
        <v>0</v>
      </c>
      <c r="BK73" s="95">
        <v>0</v>
      </c>
      <c r="BL73" s="95">
        <v>288.65993441560261</v>
      </c>
      <c r="BM73" s="95">
        <v>1.3559198073267666</v>
      </c>
      <c r="BN73" s="95">
        <v>1247.2313819081139</v>
      </c>
      <c r="BO73" s="95">
        <v>997.36233907479743</v>
      </c>
      <c r="BP73" s="95">
        <v>473.65385885930982</v>
      </c>
      <c r="BQ73" s="95">
        <v>0</v>
      </c>
      <c r="BR73" s="95">
        <v>147.28165166674987</v>
      </c>
      <c r="BS73" s="95">
        <v>0</v>
      </c>
      <c r="BT73" s="95">
        <v>184.80705481919895</v>
      </c>
      <c r="BU73" s="95">
        <v>1266.8881827923531</v>
      </c>
      <c r="BV73" s="95">
        <v>1088.0769694948642</v>
      </c>
      <c r="BW73" s="95">
        <v>5.4225348634179706</v>
      </c>
      <c r="BX73" s="95">
        <v>0</v>
      </c>
      <c r="BY73" s="95">
        <v>0</v>
      </c>
      <c r="BZ73" s="95">
        <v>0</v>
      </c>
      <c r="CA73" s="95">
        <v>543.205963511042</v>
      </c>
      <c r="CB73" s="95">
        <v>12409.636617950364</v>
      </c>
      <c r="CC73" s="95">
        <v>169.48108028804566</v>
      </c>
      <c r="CD73" s="95">
        <v>0</v>
      </c>
      <c r="CE73" s="95">
        <v>44.485539343232922</v>
      </c>
      <c r="CF73" s="95">
        <v>394.9861648302313</v>
      </c>
      <c r="CG73" s="95">
        <v>304.95661636285223</v>
      </c>
      <c r="CH73" s="95">
        <v>42.803820196132691</v>
      </c>
      <c r="CI73" s="95">
        <v>0</v>
      </c>
      <c r="CJ73" s="95">
        <v>0</v>
      </c>
      <c r="CK73" s="95">
        <v>0.31283174835501215</v>
      </c>
      <c r="CL73" s="95">
        <v>1.0375676246066206</v>
      </c>
      <c r="CM73" s="95">
        <v>2.6572406426575883</v>
      </c>
      <c r="CN73" s="95">
        <v>28173.529373298858</v>
      </c>
      <c r="CO73" s="95">
        <v>672.63871833828409</v>
      </c>
      <c r="CP73" s="95">
        <v>0</v>
      </c>
      <c r="CQ73" s="95">
        <v>4176.6207606043954</v>
      </c>
      <c r="CR73" s="95">
        <v>0</v>
      </c>
      <c r="CS73" s="95">
        <v>301.45475786202593</v>
      </c>
      <c r="CT73" s="95">
        <v>1465.196042511782</v>
      </c>
      <c r="CU73" s="95">
        <v>4.0826927045346002</v>
      </c>
      <c r="CV73" s="95">
        <v>7.1642482236652612</v>
      </c>
      <c r="CW73" s="95">
        <v>0</v>
      </c>
      <c r="CX73" s="95">
        <v>51.139811435111767</v>
      </c>
      <c r="CY73" s="95">
        <v>137.80185885137857</v>
      </c>
      <c r="CZ73" s="95">
        <v>2500.9595863985401</v>
      </c>
      <c r="DA73" s="95">
        <v>2464.101569996064</v>
      </c>
      <c r="DB73" s="95">
        <v>427.84697336153232</v>
      </c>
      <c r="DC73" s="95">
        <v>1841.3571187192417</v>
      </c>
      <c r="DD73" s="95">
        <v>2082.4109183341284</v>
      </c>
      <c r="DE73" s="95">
        <v>0</v>
      </c>
      <c r="DF73" s="95">
        <v>158.61454690803575</v>
      </c>
      <c r="DG73" s="96">
        <v>88921.991043932998</v>
      </c>
      <c r="DH73" s="94">
        <v>0</v>
      </c>
      <c r="DI73" s="95">
        <v>15390.665036595066</v>
      </c>
      <c r="DJ73" s="95">
        <v>0</v>
      </c>
      <c r="DK73" s="95">
        <v>33895.237404118379</v>
      </c>
      <c r="DL73" s="95">
        <v>1571.7240451645146</v>
      </c>
      <c r="DM73" s="95">
        <v>0</v>
      </c>
      <c r="DN73" s="95">
        <v>0</v>
      </c>
      <c r="DO73" s="95">
        <v>0</v>
      </c>
      <c r="DP73" s="95">
        <v>50857.626485877961</v>
      </c>
      <c r="DQ73" s="95">
        <v>139779.61752981096</v>
      </c>
      <c r="DR73" s="95">
        <v>834.8249556213018</v>
      </c>
      <c r="DS73" s="95">
        <v>51692.451441499274</v>
      </c>
      <c r="DT73" s="95">
        <v>140614.44248543226</v>
      </c>
      <c r="DU73" s="95">
        <v>-5543.4419760716855</v>
      </c>
      <c r="DV73" s="95">
        <v>46149.009465427582</v>
      </c>
      <c r="DW73" s="97">
        <v>135071.00050936057</v>
      </c>
      <c r="DY73" s="97">
        <v>103</v>
      </c>
      <c r="DZ73" s="128">
        <v>7.6256190900771459E-2</v>
      </c>
    </row>
    <row r="74" spans="2:130" x14ac:dyDescent="0.15">
      <c r="B74" s="18">
        <v>69</v>
      </c>
      <c r="C74" s="36" t="s">
        <v>26</v>
      </c>
      <c r="D74" s="94">
        <v>6541.8441345751671</v>
      </c>
      <c r="E74" s="95">
        <v>4989.659876646052</v>
      </c>
      <c r="F74" s="95">
        <v>3409.1405687060069</v>
      </c>
      <c r="G74" s="95">
        <v>158.96784518198879</v>
      </c>
      <c r="H74" s="95">
        <v>4162.3532825512375</v>
      </c>
      <c r="I74" s="95">
        <v>0</v>
      </c>
      <c r="J74" s="95">
        <v>32370.696481178849</v>
      </c>
      <c r="K74" s="95">
        <v>13660.490735028279</v>
      </c>
      <c r="L74" s="95">
        <v>21270.573001256642</v>
      </c>
      <c r="M74" s="95">
        <v>55644.150798595365</v>
      </c>
      <c r="N74" s="95">
        <v>7660.4574728991538</v>
      </c>
      <c r="O74" s="95">
        <v>107.88447112098017</v>
      </c>
      <c r="P74" s="95">
        <v>0</v>
      </c>
      <c r="Q74" s="95">
        <v>2469.7734776031452</v>
      </c>
      <c r="R74" s="95">
        <v>0</v>
      </c>
      <c r="S74" s="95">
        <v>6006.5922058381148</v>
      </c>
      <c r="T74" s="95">
        <v>14899.541873905222</v>
      </c>
      <c r="U74" s="95">
        <v>542.45471648467083</v>
      </c>
      <c r="V74" s="95">
        <v>3435.9243268792388</v>
      </c>
      <c r="W74" s="95">
        <v>29325.774732153262</v>
      </c>
      <c r="X74" s="95">
        <v>69706.369938293399</v>
      </c>
      <c r="Y74" s="95">
        <v>42435.345806586454</v>
      </c>
      <c r="Z74" s="95">
        <v>0</v>
      </c>
      <c r="AA74" s="95">
        <v>9781.4003165152335</v>
      </c>
      <c r="AB74" s="95">
        <v>0</v>
      </c>
      <c r="AC74" s="95">
        <v>0</v>
      </c>
      <c r="AD74" s="95">
        <v>0</v>
      </c>
      <c r="AE74" s="95">
        <v>0</v>
      </c>
      <c r="AF74" s="95">
        <v>0</v>
      </c>
      <c r="AG74" s="95">
        <v>42141.921082961933</v>
      </c>
      <c r="AH74" s="95">
        <v>0</v>
      </c>
      <c r="AI74" s="95">
        <v>0</v>
      </c>
      <c r="AJ74" s="95">
        <v>19901.6471332045</v>
      </c>
      <c r="AK74" s="95">
        <v>18360.489048527004</v>
      </c>
      <c r="AL74" s="95">
        <v>0</v>
      </c>
      <c r="AM74" s="95">
        <v>0</v>
      </c>
      <c r="AN74" s="95">
        <v>0</v>
      </c>
      <c r="AO74" s="95">
        <v>189.49718494076811</v>
      </c>
      <c r="AP74" s="95">
        <v>4576.1419160968871</v>
      </c>
      <c r="AQ74" s="95">
        <v>398.35374254770375</v>
      </c>
      <c r="AR74" s="95">
        <v>0</v>
      </c>
      <c r="AS74" s="95">
        <v>10960.994440387472</v>
      </c>
      <c r="AT74" s="95">
        <v>760.60593488956692</v>
      </c>
      <c r="AU74" s="95">
        <v>4970.5477578811433</v>
      </c>
      <c r="AV74" s="95">
        <v>40439.299704399658</v>
      </c>
      <c r="AW74" s="95">
        <v>402775.22324113961</v>
      </c>
      <c r="AX74" s="95">
        <v>1724.3542284704436</v>
      </c>
      <c r="AY74" s="95">
        <v>22194.972263209904</v>
      </c>
      <c r="AZ74" s="95">
        <v>0</v>
      </c>
      <c r="BA74" s="95">
        <v>0</v>
      </c>
      <c r="BB74" s="95">
        <v>0</v>
      </c>
      <c r="BC74" s="95">
        <v>0</v>
      </c>
      <c r="BD74" s="95">
        <v>0</v>
      </c>
      <c r="BE74" s="95">
        <v>0</v>
      </c>
      <c r="BF74" s="95">
        <v>0</v>
      </c>
      <c r="BG74" s="95">
        <v>3231.5747380484977</v>
      </c>
      <c r="BH74" s="95">
        <v>0</v>
      </c>
      <c r="BI74" s="95">
        <v>6379.335206813651</v>
      </c>
      <c r="BJ74" s="95">
        <v>0</v>
      </c>
      <c r="BK74" s="95">
        <v>36.352127104986437</v>
      </c>
      <c r="BL74" s="95">
        <v>33674.902165597261</v>
      </c>
      <c r="BM74" s="95">
        <v>9072.2605625849883</v>
      </c>
      <c r="BN74" s="95">
        <v>7651.5882118624386</v>
      </c>
      <c r="BO74" s="95">
        <v>5115.7917443077513</v>
      </c>
      <c r="BP74" s="95">
        <v>3477.948440360627</v>
      </c>
      <c r="BQ74" s="95">
        <v>0</v>
      </c>
      <c r="BR74" s="95">
        <v>1861.6848354991666</v>
      </c>
      <c r="BS74" s="95">
        <v>3172.9936685680022</v>
      </c>
      <c r="BT74" s="95">
        <v>1357.180582660204</v>
      </c>
      <c r="BU74" s="95">
        <v>5445.2395530313097</v>
      </c>
      <c r="BV74" s="95">
        <v>1353.7085206736654</v>
      </c>
      <c r="BW74" s="95">
        <v>60.007943025914898</v>
      </c>
      <c r="BX74" s="95">
        <v>191.3766438470673</v>
      </c>
      <c r="BY74" s="95">
        <v>257.24134593061956</v>
      </c>
      <c r="BZ74" s="95">
        <v>0</v>
      </c>
      <c r="CA74" s="95">
        <v>1776.5260471141237</v>
      </c>
      <c r="CB74" s="95">
        <v>9973.0039714845043</v>
      </c>
      <c r="CC74" s="95">
        <v>987.53624256380772</v>
      </c>
      <c r="CD74" s="95">
        <v>0</v>
      </c>
      <c r="CE74" s="95">
        <v>49.886222798714464</v>
      </c>
      <c r="CF74" s="95">
        <v>1392.4086979802494</v>
      </c>
      <c r="CG74" s="95">
        <v>1251.1886254994363</v>
      </c>
      <c r="CH74" s="95">
        <v>77.223821279046476</v>
      </c>
      <c r="CI74" s="95">
        <v>0</v>
      </c>
      <c r="CJ74" s="95">
        <v>0</v>
      </c>
      <c r="CK74" s="95">
        <v>12.841392211901528</v>
      </c>
      <c r="CL74" s="95">
        <v>1.1947289213861751</v>
      </c>
      <c r="CM74" s="95">
        <v>13.849356058781954</v>
      </c>
      <c r="CN74" s="95">
        <v>3152.2359251967991</v>
      </c>
      <c r="CO74" s="95">
        <v>11234.150064228199</v>
      </c>
      <c r="CP74" s="95">
        <v>0</v>
      </c>
      <c r="CQ74" s="95">
        <v>64840.194366785014</v>
      </c>
      <c r="CR74" s="95">
        <v>0</v>
      </c>
      <c r="CS74" s="95">
        <v>1323.652695488676</v>
      </c>
      <c r="CT74" s="95">
        <v>6565.6676034233687</v>
      </c>
      <c r="CU74" s="95">
        <v>2711.504361603701</v>
      </c>
      <c r="CV74" s="95">
        <v>368.62120114172956</v>
      </c>
      <c r="CW74" s="95">
        <v>0</v>
      </c>
      <c r="CX74" s="95">
        <v>3549.8714866194696</v>
      </c>
      <c r="CY74" s="95">
        <v>3459.6442003151092</v>
      </c>
      <c r="CZ74" s="95">
        <v>1778.2287122016958</v>
      </c>
      <c r="DA74" s="95">
        <v>11940.310376573578</v>
      </c>
      <c r="DB74" s="95">
        <v>717.58700425821087</v>
      </c>
      <c r="DC74" s="95">
        <v>1679.9478001827224</v>
      </c>
      <c r="DD74" s="95">
        <v>1600.3281255920224</v>
      </c>
      <c r="DE74" s="95">
        <v>5276.1668104637647</v>
      </c>
      <c r="DF74" s="95">
        <v>102.71576948427538</v>
      </c>
      <c r="DG74" s="96">
        <v>1116149.1156400414</v>
      </c>
      <c r="DH74" s="94">
        <v>11040.309597203595</v>
      </c>
      <c r="DI74" s="95">
        <v>267095.23196132778</v>
      </c>
      <c r="DJ74" s="95">
        <v>0</v>
      </c>
      <c r="DK74" s="95">
        <v>68.44694321819307</v>
      </c>
      <c r="DL74" s="95">
        <v>0</v>
      </c>
      <c r="DM74" s="95">
        <v>9983.4242914147617</v>
      </c>
      <c r="DN74" s="95">
        <v>185009.61725748333</v>
      </c>
      <c r="DO74" s="95">
        <v>3809.678296644538</v>
      </c>
      <c r="DP74" s="95">
        <v>477006.70834729209</v>
      </c>
      <c r="DQ74" s="95">
        <v>1593155.8239873336</v>
      </c>
      <c r="DR74" s="95">
        <v>33480.034771966544</v>
      </c>
      <c r="DS74" s="95">
        <v>510486.74311925872</v>
      </c>
      <c r="DT74" s="95">
        <v>1626635.8587593001</v>
      </c>
      <c r="DU74" s="95">
        <v>-1456800.7214589179</v>
      </c>
      <c r="DV74" s="95">
        <v>-946313.97833965928</v>
      </c>
      <c r="DW74" s="97">
        <v>169835.13730038214</v>
      </c>
      <c r="DY74" s="97">
        <v>270</v>
      </c>
      <c r="DZ74" s="128">
        <v>0.15897770290164359</v>
      </c>
    </row>
    <row r="75" spans="2:130" x14ac:dyDescent="0.15">
      <c r="B75" s="18">
        <v>70</v>
      </c>
      <c r="C75" s="35" t="s">
        <v>27</v>
      </c>
      <c r="D75" s="94">
        <v>8349.4097871667163</v>
      </c>
      <c r="E75" s="95">
        <v>5220.3202638021467</v>
      </c>
      <c r="F75" s="95">
        <v>1012.1216784135846</v>
      </c>
      <c r="G75" s="95">
        <v>64.180861308134737</v>
      </c>
      <c r="H75" s="95">
        <v>1035.0441395506793</v>
      </c>
      <c r="I75" s="95">
        <v>0</v>
      </c>
      <c r="J75" s="95">
        <v>376.05371477227345</v>
      </c>
      <c r="K75" s="95">
        <v>174.19558791431834</v>
      </c>
      <c r="L75" s="95">
        <v>99.162816354960327</v>
      </c>
      <c r="M75" s="95">
        <v>762.58676416927915</v>
      </c>
      <c r="N75" s="95">
        <v>77.203531940901428</v>
      </c>
      <c r="O75" s="95">
        <v>6.3180903280798377</v>
      </c>
      <c r="P75" s="95">
        <v>0</v>
      </c>
      <c r="Q75" s="95">
        <v>8.6384628577147886</v>
      </c>
      <c r="R75" s="95">
        <v>0</v>
      </c>
      <c r="S75" s="95">
        <v>174.63282881201158</v>
      </c>
      <c r="T75" s="95">
        <v>3747.1626241316235</v>
      </c>
      <c r="U75" s="95">
        <v>26.092881641998112</v>
      </c>
      <c r="V75" s="95">
        <v>427.60015056764837</v>
      </c>
      <c r="W75" s="95">
        <v>181.80074446135819</v>
      </c>
      <c r="X75" s="95">
        <v>875.26224035578753</v>
      </c>
      <c r="Y75" s="95">
        <v>492.49163734201568</v>
      </c>
      <c r="Z75" s="95">
        <v>0</v>
      </c>
      <c r="AA75" s="95">
        <v>309.58188878470366</v>
      </c>
      <c r="AB75" s="95">
        <v>0</v>
      </c>
      <c r="AC75" s="95">
        <v>0</v>
      </c>
      <c r="AD75" s="95">
        <v>0</v>
      </c>
      <c r="AE75" s="95">
        <v>0</v>
      </c>
      <c r="AF75" s="95">
        <v>0</v>
      </c>
      <c r="AG75" s="95">
        <v>877.71333027339176</v>
      </c>
      <c r="AH75" s="95">
        <v>0</v>
      </c>
      <c r="AI75" s="95">
        <v>0</v>
      </c>
      <c r="AJ75" s="95">
        <v>233.52162087212398</v>
      </c>
      <c r="AK75" s="95">
        <v>1252.54547640909</v>
      </c>
      <c r="AL75" s="95">
        <v>0</v>
      </c>
      <c r="AM75" s="95">
        <v>0</v>
      </c>
      <c r="AN75" s="95">
        <v>0</v>
      </c>
      <c r="AO75" s="95">
        <v>25.300404230015545</v>
      </c>
      <c r="AP75" s="95">
        <v>373.76473519587586</v>
      </c>
      <c r="AQ75" s="95">
        <v>4.8897541330380045</v>
      </c>
      <c r="AR75" s="95">
        <v>0</v>
      </c>
      <c r="AS75" s="95">
        <v>331.58613757676869</v>
      </c>
      <c r="AT75" s="95">
        <v>73.041402692088695</v>
      </c>
      <c r="AU75" s="95">
        <v>996.97540588681375</v>
      </c>
      <c r="AV75" s="95">
        <v>2404.4328347327478</v>
      </c>
      <c r="AW75" s="95">
        <v>23813.432371537216</v>
      </c>
      <c r="AX75" s="95">
        <v>125.13851481864187</v>
      </c>
      <c r="AY75" s="95">
        <v>2718.6861490130259</v>
      </c>
      <c r="AZ75" s="95">
        <v>0</v>
      </c>
      <c r="BA75" s="95">
        <v>0</v>
      </c>
      <c r="BB75" s="95">
        <v>0</v>
      </c>
      <c r="BC75" s="95">
        <v>0</v>
      </c>
      <c r="BD75" s="95">
        <v>0</v>
      </c>
      <c r="BE75" s="95">
        <v>0</v>
      </c>
      <c r="BF75" s="95">
        <v>0</v>
      </c>
      <c r="BG75" s="95">
        <v>95.610523686809898</v>
      </c>
      <c r="BH75" s="95">
        <v>0</v>
      </c>
      <c r="BI75" s="95">
        <v>347.01963912611251</v>
      </c>
      <c r="BJ75" s="95">
        <v>0</v>
      </c>
      <c r="BK75" s="95">
        <v>15.961256211252856</v>
      </c>
      <c r="BL75" s="95">
        <v>2634.850415388933</v>
      </c>
      <c r="BM75" s="95">
        <v>830.93778948111651</v>
      </c>
      <c r="BN75" s="95">
        <v>880.28842897729817</v>
      </c>
      <c r="BO75" s="95">
        <v>510.76838196032901</v>
      </c>
      <c r="BP75" s="95">
        <v>58.113576488992159</v>
      </c>
      <c r="BQ75" s="95">
        <v>0</v>
      </c>
      <c r="BR75" s="95">
        <v>329.7216459992992</v>
      </c>
      <c r="BS75" s="95">
        <v>1320.1057656432945</v>
      </c>
      <c r="BT75" s="95">
        <v>569.45946451485497</v>
      </c>
      <c r="BU75" s="95">
        <v>2676.2702088525202</v>
      </c>
      <c r="BV75" s="95">
        <v>706.71745587490534</v>
      </c>
      <c r="BW75" s="95">
        <v>54.453297495706956</v>
      </c>
      <c r="BX75" s="95">
        <v>396.29724365448919</v>
      </c>
      <c r="BY75" s="95">
        <v>427.67433433298618</v>
      </c>
      <c r="BZ75" s="95">
        <v>0</v>
      </c>
      <c r="CA75" s="95">
        <v>1051.956212830612</v>
      </c>
      <c r="CB75" s="95">
        <v>12327.63174987791</v>
      </c>
      <c r="CC75" s="95">
        <v>163.46759143667944</v>
      </c>
      <c r="CD75" s="95">
        <v>0</v>
      </c>
      <c r="CE75" s="95">
        <v>40.474648018507338</v>
      </c>
      <c r="CF75" s="95">
        <v>479.28571748499769</v>
      </c>
      <c r="CG75" s="95">
        <v>131.57323813243949</v>
      </c>
      <c r="CH75" s="95">
        <v>115.18272088211296</v>
      </c>
      <c r="CI75" s="95">
        <v>0</v>
      </c>
      <c r="CJ75" s="95">
        <v>0</v>
      </c>
      <c r="CK75" s="95">
        <v>7.2952987819627442</v>
      </c>
      <c r="CL75" s="95">
        <v>0.86168118709506625</v>
      </c>
      <c r="CM75" s="95">
        <v>5.3499520321931042</v>
      </c>
      <c r="CN75" s="95">
        <v>3087.9719334224696</v>
      </c>
      <c r="CO75" s="95">
        <v>380.92055614757265</v>
      </c>
      <c r="CP75" s="95">
        <v>0</v>
      </c>
      <c r="CQ75" s="95">
        <v>3644.4406905015649</v>
      </c>
      <c r="CR75" s="95">
        <v>0</v>
      </c>
      <c r="CS75" s="95">
        <v>688.6749307692512</v>
      </c>
      <c r="CT75" s="95">
        <v>2863.0120375066053</v>
      </c>
      <c r="CU75" s="95">
        <v>1933.613243150874</v>
      </c>
      <c r="CV75" s="95">
        <v>453.11056828207501</v>
      </c>
      <c r="CW75" s="95">
        <v>0</v>
      </c>
      <c r="CX75" s="95">
        <v>220.82672770293649</v>
      </c>
      <c r="CY75" s="95">
        <v>2871.2877246925923</v>
      </c>
      <c r="CZ75" s="95">
        <v>1004.2326599295579</v>
      </c>
      <c r="DA75" s="95">
        <v>6962.3194297849113</v>
      </c>
      <c r="DB75" s="95">
        <v>559.49320397442762</v>
      </c>
      <c r="DC75" s="95">
        <v>1361.3505850609963</v>
      </c>
      <c r="DD75" s="95">
        <v>2189.7873777118748</v>
      </c>
      <c r="DE75" s="95">
        <v>2789.7325883098219</v>
      </c>
      <c r="DF75" s="95">
        <v>8.4342637208049549</v>
      </c>
      <c r="DG75" s="96">
        <v>113847.42559106853</v>
      </c>
      <c r="DH75" s="94">
        <v>36037.800849483385</v>
      </c>
      <c r="DI75" s="95">
        <v>987943.13862545695</v>
      </c>
      <c r="DJ75" s="95">
        <v>0</v>
      </c>
      <c r="DK75" s="95">
        <v>233.56408221532769</v>
      </c>
      <c r="DL75" s="95">
        <v>0</v>
      </c>
      <c r="DM75" s="95">
        <v>3788.4835354515217</v>
      </c>
      <c r="DN75" s="95">
        <v>89789.796431798895</v>
      </c>
      <c r="DO75" s="95">
        <v>0</v>
      </c>
      <c r="DP75" s="95">
        <v>1117792.7835244059</v>
      </c>
      <c r="DQ75" s="95">
        <v>1231640.2091154745</v>
      </c>
      <c r="DR75" s="95">
        <v>95524.036487418416</v>
      </c>
      <c r="DS75" s="95">
        <v>1213316.8200118244</v>
      </c>
      <c r="DT75" s="95">
        <v>1327164.2456028929</v>
      </c>
      <c r="DU75" s="95">
        <v>-530695.9031309298</v>
      </c>
      <c r="DV75" s="95">
        <v>682620.91688089457</v>
      </c>
      <c r="DW75" s="97">
        <v>796468.34247196314</v>
      </c>
      <c r="DY75" s="97">
        <v>1358</v>
      </c>
      <c r="DZ75" s="128">
        <v>0.17050269641417715</v>
      </c>
    </row>
    <row r="76" spans="2:130" x14ac:dyDescent="0.15">
      <c r="B76" s="18">
        <v>71</v>
      </c>
      <c r="C76" s="36" t="s">
        <v>122</v>
      </c>
      <c r="D76" s="94">
        <v>1424.1027069537718</v>
      </c>
      <c r="E76" s="95">
        <v>746.96434681916105</v>
      </c>
      <c r="F76" s="95">
        <v>743.88872075636266</v>
      </c>
      <c r="G76" s="95">
        <v>60.97451856986671</v>
      </c>
      <c r="H76" s="95">
        <v>753.39892145673252</v>
      </c>
      <c r="I76" s="95">
        <v>0</v>
      </c>
      <c r="J76" s="95">
        <v>2756.9307886266165</v>
      </c>
      <c r="K76" s="95">
        <v>1028.7792071211124</v>
      </c>
      <c r="L76" s="95">
        <v>399.62912777284311</v>
      </c>
      <c r="M76" s="95">
        <v>2872.1876310787788</v>
      </c>
      <c r="N76" s="95">
        <v>627.93233508595165</v>
      </c>
      <c r="O76" s="95">
        <v>38.350705003006333</v>
      </c>
      <c r="P76" s="95">
        <v>0</v>
      </c>
      <c r="Q76" s="95">
        <v>91.680305400309095</v>
      </c>
      <c r="R76" s="95">
        <v>0</v>
      </c>
      <c r="S76" s="95">
        <v>1294.0961788974159</v>
      </c>
      <c r="T76" s="95">
        <v>3541.2605855450956</v>
      </c>
      <c r="U76" s="95">
        <v>80.224060146273786</v>
      </c>
      <c r="V76" s="95">
        <v>771.13375499792915</v>
      </c>
      <c r="W76" s="95">
        <v>2256.5655165741559</v>
      </c>
      <c r="X76" s="95">
        <v>8194.9306973612001</v>
      </c>
      <c r="Y76" s="95">
        <v>5769.5613231270836</v>
      </c>
      <c r="Z76" s="95">
        <v>0</v>
      </c>
      <c r="AA76" s="95">
        <v>1262.2289480384043</v>
      </c>
      <c r="AB76" s="95">
        <v>0</v>
      </c>
      <c r="AC76" s="95">
        <v>0</v>
      </c>
      <c r="AD76" s="95">
        <v>0</v>
      </c>
      <c r="AE76" s="95">
        <v>0</v>
      </c>
      <c r="AF76" s="95">
        <v>0</v>
      </c>
      <c r="AG76" s="95">
        <v>4690.0350346359719</v>
      </c>
      <c r="AH76" s="95">
        <v>0</v>
      </c>
      <c r="AI76" s="95">
        <v>0</v>
      </c>
      <c r="AJ76" s="95">
        <v>1236.622918428614</v>
      </c>
      <c r="AK76" s="95">
        <v>2051.4770614143267</v>
      </c>
      <c r="AL76" s="95">
        <v>0</v>
      </c>
      <c r="AM76" s="95">
        <v>0</v>
      </c>
      <c r="AN76" s="95">
        <v>0</v>
      </c>
      <c r="AO76" s="95">
        <v>88.053934946599057</v>
      </c>
      <c r="AP76" s="95">
        <v>745.22307449603397</v>
      </c>
      <c r="AQ76" s="95">
        <v>31.127121952064289</v>
      </c>
      <c r="AR76" s="95">
        <v>0</v>
      </c>
      <c r="AS76" s="95">
        <v>1794.3343966532329</v>
      </c>
      <c r="AT76" s="95">
        <v>151.32568897734663</v>
      </c>
      <c r="AU76" s="95">
        <v>1277.2787831539358</v>
      </c>
      <c r="AV76" s="95">
        <v>16878.969984563053</v>
      </c>
      <c r="AW76" s="95">
        <v>86955.970234968801</v>
      </c>
      <c r="AX76" s="95">
        <v>341.32504279976609</v>
      </c>
      <c r="AY76" s="95">
        <v>2363.5954460965345</v>
      </c>
      <c r="AZ76" s="95">
        <v>0</v>
      </c>
      <c r="BA76" s="95">
        <v>0</v>
      </c>
      <c r="BB76" s="95">
        <v>0</v>
      </c>
      <c r="BC76" s="95">
        <v>0</v>
      </c>
      <c r="BD76" s="95">
        <v>0</v>
      </c>
      <c r="BE76" s="95">
        <v>0</v>
      </c>
      <c r="BF76" s="95">
        <v>0</v>
      </c>
      <c r="BG76" s="95">
        <v>253.8659326045389</v>
      </c>
      <c r="BH76" s="95">
        <v>0</v>
      </c>
      <c r="BI76" s="95">
        <v>2706.797799630529</v>
      </c>
      <c r="BJ76" s="95">
        <v>0</v>
      </c>
      <c r="BK76" s="95">
        <v>21.10473441694328</v>
      </c>
      <c r="BL76" s="95">
        <v>9081.54657282275</v>
      </c>
      <c r="BM76" s="95">
        <v>1220.373023921001</v>
      </c>
      <c r="BN76" s="95">
        <v>3696.7352098211286</v>
      </c>
      <c r="BO76" s="95">
        <v>4012.4920037126967</v>
      </c>
      <c r="BP76" s="95">
        <v>1617.3064757834568</v>
      </c>
      <c r="BQ76" s="95">
        <v>0</v>
      </c>
      <c r="BR76" s="95">
        <v>3367.6277947256167</v>
      </c>
      <c r="BS76" s="95">
        <v>14022.394683791601</v>
      </c>
      <c r="BT76" s="95">
        <v>3308.7748823728371</v>
      </c>
      <c r="BU76" s="95">
        <v>11500.162384610798</v>
      </c>
      <c r="BV76" s="95">
        <v>24504.372195593143</v>
      </c>
      <c r="BW76" s="95">
        <v>7152.8223710293059</v>
      </c>
      <c r="BX76" s="95">
        <v>12492.06025167563</v>
      </c>
      <c r="BY76" s="95">
        <v>72665.226445125634</v>
      </c>
      <c r="BZ76" s="95">
        <v>0</v>
      </c>
      <c r="CA76" s="95">
        <v>2848.471201499784</v>
      </c>
      <c r="CB76" s="95">
        <v>7833.3111836019416</v>
      </c>
      <c r="CC76" s="95">
        <v>3278.3996468218829</v>
      </c>
      <c r="CD76" s="95">
        <v>0</v>
      </c>
      <c r="CE76" s="95">
        <v>210.44378737815475</v>
      </c>
      <c r="CF76" s="95">
        <v>1188.1349993733375</v>
      </c>
      <c r="CG76" s="95">
        <v>1135.2861344341363</v>
      </c>
      <c r="CH76" s="95">
        <v>23.318813463149059</v>
      </c>
      <c r="CI76" s="95">
        <v>0</v>
      </c>
      <c r="CJ76" s="95">
        <v>0</v>
      </c>
      <c r="CK76" s="95">
        <v>5.978831013012412</v>
      </c>
      <c r="CL76" s="95">
        <v>1.5709635409493523</v>
      </c>
      <c r="CM76" s="95">
        <v>6.4000613039618734</v>
      </c>
      <c r="CN76" s="95">
        <v>11915.399520044348</v>
      </c>
      <c r="CO76" s="95">
        <v>1076.6301070811783</v>
      </c>
      <c r="CP76" s="95">
        <v>0</v>
      </c>
      <c r="CQ76" s="95">
        <v>7163.5288795457836</v>
      </c>
      <c r="CR76" s="95">
        <v>0</v>
      </c>
      <c r="CS76" s="95">
        <v>1922.8703094961697</v>
      </c>
      <c r="CT76" s="95">
        <v>2322.8156739545807</v>
      </c>
      <c r="CU76" s="95">
        <v>2013.2504598862442</v>
      </c>
      <c r="CV76" s="95">
        <v>2019.5115522840283</v>
      </c>
      <c r="CW76" s="95">
        <v>0</v>
      </c>
      <c r="CX76" s="95">
        <v>509.41524493488959</v>
      </c>
      <c r="CY76" s="95">
        <v>2482.957300019475</v>
      </c>
      <c r="CZ76" s="95">
        <v>1057.5030907208825</v>
      </c>
      <c r="DA76" s="95">
        <v>880.38732536581574</v>
      </c>
      <c r="DB76" s="95">
        <v>118.65609506313652</v>
      </c>
      <c r="DC76" s="95">
        <v>1409.3059449807172</v>
      </c>
      <c r="DD76" s="95">
        <v>563.92135344663529</v>
      </c>
      <c r="DE76" s="95">
        <v>0</v>
      </c>
      <c r="DF76" s="95">
        <v>31.549609043848577</v>
      </c>
      <c r="DG76" s="96">
        <v>376962.83995235403</v>
      </c>
      <c r="DH76" s="94">
        <v>7.6317219700119274</v>
      </c>
      <c r="DI76" s="95">
        <v>539203.52308291115</v>
      </c>
      <c r="DJ76" s="95">
        <v>0</v>
      </c>
      <c r="DK76" s="95">
        <v>0</v>
      </c>
      <c r="DL76" s="95">
        <v>0</v>
      </c>
      <c r="DM76" s="95">
        <v>0</v>
      </c>
      <c r="DN76" s="95">
        <v>0</v>
      </c>
      <c r="DO76" s="95">
        <v>0</v>
      </c>
      <c r="DP76" s="95">
        <v>539211.1548048812</v>
      </c>
      <c r="DQ76" s="95">
        <v>916173.99475723528</v>
      </c>
      <c r="DR76" s="95">
        <v>7363.4548265344274</v>
      </c>
      <c r="DS76" s="95">
        <v>546574.60963141557</v>
      </c>
      <c r="DT76" s="95">
        <v>923537.44958376978</v>
      </c>
      <c r="DU76" s="95">
        <v>-549510.98049122025</v>
      </c>
      <c r="DV76" s="95">
        <v>-2936.3708598046796</v>
      </c>
      <c r="DW76" s="97">
        <v>374026.46909254941</v>
      </c>
      <c r="DY76" s="97">
        <v>164</v>
      </c>
      <c r="DZ76" s="128">
        <v>4.3847164185436223E-2</v>
      </c>
    </row>
    <row r="77" spans="2:130" x14ac:dyDescent="0.15">
      <c r="B77" s="18">
        <v>72</v>
      </c>
      <c r="C77" s="36" t="s">
        <v>28</v>
      </c>
      <c r="D77" s="94">
        <v>21.950961208810899</v>
      </c>
      <c r="E77" s="95">
        <v>0</v>
      </c>
      <c r="F77" s="95">
        <v>552.74953727053423</v>
      </c>
      <c r="G77" s="95">
        <v>0.87163353756446837</v>
      </c>
      <c r="H77" s="95">
        <v>64.034994831232808</v>
      </c>
      <c r="I77" s="95">
        <v>0</v>
      </c>
      <c r="J77" s="95">
        <v>1130.8985749590943</v>
      </c>
      <c r="K77" s="95">
        <v>312.58816258882621</v>
      </c>
      <c r="L77" s="95">
        <v>1025.873580609124</v>
      </c>
      <c r="M77" s="95">
        <v>1395.2634958035187</v>
      </c>
      <c r="N77" s="95">
        <v>172.43127631482525</v>
      </c>
      <c r="O77" s="95">
        <v>6.9356955991733056</v>
      </c>
      <c r="P77" s="95">
        <v>0</v>
      </c>
      <c r="Q77" s="95">
        <v>14.67307133061942</v>
      </c>
      <c r="R77" s="95">
        <v>0</v>
      </c>
      <c r="S77" s="95">
        <v>234.42676401711319</v>
      </c>
      <c r="T77" s="95">
        <v>433.33771955057438</v>
      </c>
      <c r="U77" s="95">
        <v>26.133411125753938</v>
      </c>
      <c r="V77" s="95">
        <v>177.76385190337342</v>
      </c>
      <c r="W77" s="95">
        <v>305.92844444274709</v>
      </c>
      <c r="X77" s="95">
        <v>1483.2995629680629</v>
      </c>
      <c r="Y77" s="95">
        <v>1438.1253905595281</v>
      </c>
      <c r="Z77" s="95">
        <v>0</v>
      </c>
      <c r="AA77" s="95">
        <v>474.31029383918258</v>
      </c>
      <c r="AB77" s="95">
        <v>0</v>
      </c>
      <c r="AC77" s="95">
        <v>0</v>
      </c>
      <c r="AD77" s="95">
        <v>0</v>
      </c>
      <c r="AE77" s="95">
        <v>0</v>
      </c>
      <c r="AF77" s="95">
        <v>0</v>
      </c>
      <c r="AG77" s="95">
        <v>639.26541044064686</v>
      </c>
      <c r="AH77" s="95">
        <v>0</v>
      </c>
      <c r="AI77" s="95">
        <v>0</v>
      </c>
      <c r="AJ77" s="95">
        <v>1160.0293747783869</v>
      </c>
      <c r="AK77" s="95">
        <v>780.7870293490829</v>
      </c>
      <c r="AL77" s="95">
        <v>0</v>
      </c>
      <c r="AM77" s="95">
        <v>0</v>
      </c>
      <c r="AN77" s="95">
        <v>0</v>
      </c>
      <c r="AO77" s="95">
        <v>13.74465780360957</v>
      </c>
      <c r="AP77" s="95">
        <v>369.70858609067216</v>
      </c>
      <c r="AQ77" s="95">
        <v>8.8596825362465026</v>
      </c>
      <c r="AR77" s="95">
        <v>0</v>
      </c>
      <c r="AS77" s="95">
        <v>697.53797469974586</v>
      </c>
      <c r="AT77" s="95">
        <v>62.389304040861248</v>
      </c>
      <c r="AU77" s="95">
        <v>343.94622560792419</v>
      </c>
      <c r="AV77" s="95">
        <v>686.43833999125775</v>
      </c>
      <c r="AW77" s="95">
        <v>7737.5387146522289</v>
      </c>
      <c r="AX77" s="95">
        <v>85.021125047338913</v>
      </c>
      <c r="AY77" s="95">
        <v>741.23689398330953</v>
      </c>
      <c r="AZ77" s="95">
        <v>0</v>
      </c>
      <c r="BA77" s="95">
        <v>0</v>
      </c>
      <c r="BB77" s="95">
        <v>0</v>
      </c>
      <c r="BC77" s="95">
        <v>0</v>
      </c>
      <c r="BD77" s="95">
        <v>0</v>
      </c>
      <c r="BE77" s="95">
        <v>0</v>
      </c>
      <c r="BF77" s="95">
        <v>0</v>
      </c>
      <c r="BG77" s="95">
        <v>27.730885992802545</v>
      </c>
      <c r="BH77" s="95">
        <v>0</v>
      </c>
      <c r="BI77" s="95">
        <v>58.815774090632154</v>
      </c>
      <c r="BJ77" s="95">
        <v>0</v>
      </c>
      <c r="BK77" s="95">
        <v>0</v>
      </c>
      <c r="BL77" s="95">
        <v>2615.890091480122</v>
      </c>
      <c r="BM77" s="95">
        <v>433.30677309472378</v>
      </c>
      <c r="BN77" s="95">
        <v>286.95294548095654</v>
      </c>
      <c r="BO77" s="95">
        <v>372.04353299295929</v>
      </c>
      <c r="BP77" s="95">
        <v>527.01195544143582</v>
      </c>
      <c r="BQ77" s="95">
        <v>0</v>
      </c>
      <c r="BR77" s="95">
        <v>208.73595638020967</v>
      </c>
      <c r="BS77" s="95">
        <v>728.50010602373209</v>
      </c>
      <c r="BT77" s="95">
        <v>2645.7805795640852</v>
      </c>
      <c r="BU77" s="95">
        <v>9628.6698414126422</v>
      </c>
      <c r="BV77" s="95">
        <v>4769.7733992928452</v>
      </c>
      <c r="BW77" s="95">
        <v>2089.210959724101</v>
      </c>
      <c r="BX77" s="95">
        <v>9675.4430594061796</v>
      </c>
      <c r="BY77" s="95">
        <v>4594.3888380405588</v>
      </c>
      <c r="BZ77" s="95">
        <v>0</v>
      </c>
      <c r="CA77" s="95">
        <v>1307.4343966898521</v>
      </c>
      <c r="CB77" s="95">
        <v>4039.2398488810036</v>
      </c>
      <c r="CC77" s="95">
        <v>144.43407167776809</v>
      </c>
      <c r="CD77" s="95">
        <v>0</v>
      </c>
      <c r="CE77" s="95">
        <v>529.06582451300369</v>
      </c>
      <c r="CF77" s="95">
        <v>12799.970771140888</v>
      </c>
      <c r="CG77" s="95">
        <v>1547.0274035938762</v>
      </c>
      <c r="CH77" s="95">
        <v>430.92408944502284</v>
      </c>
      <c r="CI77" s="95">
        <v>0</v>
      </c>
      <c r="CJ77" s="95">
        <v>0</v>
      </c>
      <c r="CK77" s="95">
        <v>50.451413628847007</v>
      </c>
      <c r="CL77" s="95">
        <v>9.2474594575113205</v>
      </c>
      <c r="CM77" s="95">
        <v>46.370338109922876</v>
      </c>
      <c r="CN77" s="95">
        <v>395.19450652348741</v>
      </c>
      <c r="CO77" s="95">
        <v>163.06138164411402</v>
      </c>
      <c r="CP77" s="95">
        <v>0</v>
      </c>
      <c r="CQ77" s="95">
        <v>25725.15394346985</v>
      </c>
      <c r="CR77" s="95">
        <v>0</v>
      </c>
      <c r="CS77" s="95">
        <v>573.77452821093038</v>
      </c>
      <c r="CT77" s="95">
        <v>3387.92011760177</v>
      </c>
      <c r="CU77" s="95">
        <v>1757.0114730011703</v>
      </c>
      <c r="CV77" s="95">
        <v>315.95850661297783</v>
      </c>
      <c r="CW77" s="95">
        <v>0</v>
      </c>
      <c r="CX77" s="95">
        <v>200.21993830855814</v>
      </c>
      <c r="CY77" s="95">
        <v>5553.7692165878134</v>
      </c>
      <c r="CZ77" s="95">
        <v>565.75423225914517</v>
      </c>
      <c r="DA77" s="95">
        <v>839.73655263114631</v>
      </c>
      <c r="DB77" s="95">
        <v>1194.3666615735306</v>
      </c>
      <c r="DC77" s="95">
        <v>968.70816831125944</v>
      </c>
      <c r="DD77" s="95">
        <v>2013.6216396438178</v>
      </c>
      <c r="DE77" s="95">
        <v>0</v>
      </c>
      <c r="DF77" s="95">
        <v>17.752528697117778</v>
      </c>
      <c r="DG77" s="96">
        <v>125836.52345211335</v>
      </c>
      <c r="DH77" s="94">
        <v>0</v>
      </c>
      <c r="DI77" s="95">
        <v>12294.587614517864</v>
      </c>
      <c r="DJ77" s="95">
        <v>0</v>
      </c>
      <c r="DK77" s="95">
        <v>0</v>
      </c>
      <c r="DL77" s="95">
        <v>0</v>
      </c>
      <c r="DM77" s="95">
        <v>0</v>
      </c>
      <c r="DN77" s="95">
        <v>44594.727138150214</v>
      </c>
      <c r="DO77" s="95">
        <v>0</v>
      </c>
      <c r="DP77" s="95">
        <v>56889.314752668077</v>
      </c>
      <c r="DQ77" s="95">
        <v>182725.83820478144</v>
      </c>
      <c r="DR77" s="95">
        <v>0</v>
      </c>
      <c r="DS77" s="95">
        <v>56889.314752668077</v>
      </c>
      <c r="DT77" s="95">
        <v>182725.83820478144</v>
      </c>
      <c r="DU77" s="95">
        <v>-108773.36296446508</v>
      </c>
      <c r="DV77" s="95">
        <v>-51884.048211797002</v>
      </c>
      <c r="DW77" s="97">
        <v>73952.475240316358</v>
      </c>
      <c r="DY77" s="97">
        <v>13</v>
      </c>
      <c r="DZ77" s="128">
        <v>1.7578857175172474E-2</v>
      </c>
    </row>
    <row r="78" spans="2:130" x14ac:dyDescent="0.15">
      <c r="B78" s="18">
        <v>73</v>
      </c>
      <c r="C78" s="36" t="s">
        <v>29</v>
      </c>
      <c r="D78" s="94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  <c r="R78" s="95">
        <v>0</v>
      </c>
      <c r="S78" s="95">
        <v>0</v>
      </c>
      <c r="T78" s="95">
        <v>0</v>
      </c>
      <c r="U78" s="95">
        <v>0</v>
      </c>
      <c r="V78" s="95">
        <v>0</v>
      </c>
      <c r="W78" s="95">
        <v>0</v>
      </c>
      <c r="X78" s="95">
        <v>0</v>
      </c>
      <c r="Y78" s="95">
        <v>0</v>
      </c>
      <c r="Z78" s="95">
        <v>0</v>
      </c>
      <c r="AA78" s="95">
        <v>0</v>
      </c>
      <c r="AB78" s="95">
        <v>0</v>
      </c>
      <c r="AC78" s="95">
        <v>0</v>
      </c>
      <c r="AD78" s="95">
        <v>0</v>
      </c>
      <c r="AE78" s="95">
        <v>0</v>
      </c>
      <c r="AF78" s="95">
        <v>0</v>
      </c>
      <c r="AG78" s="95">
        <v>0</v>
      </c>
      <c r="AH78" s="95">
        <v>0</v>
      </c>
      <c r="AI78" s="95">
        <v>0</v>
      </c>
      <c r="AJ78" s="95">
        <v>0</v>
      </c>
      <c r="AK78" s="95">
        <v>0</v>
      </c>
      <c r="AL78" s="95">
        <v>0</v>
      </c>
      <c r="AM78" s="95">
        <v>0</v>
      </c>
      <c r="AN78" s="95">
        <v>0</v>
      </c>
      <c r="AO78" s="95">
        <v>0</v>
      </c>
      <c r="AP78" s="95">
        <v>0</v>
      </c>
      <c r="AQ78" s="95">
        <v>0</v>
      </c>
      <c r="AR78" s="95">
        <v>0</v>
      </c>
      <c r="AS78" s="95">
        <v>0</v>
      </c>
      <c r="AT78" s="95">
        <v>0</v>
      </c>
      <c r="AU78" s="95">
        <v>0</v>
      </c>
      <c r="AV78" s="95">
        <v>0</v>
      </c>
      <c r="AW78" s="95">
        <v>0</v>
      </c>
      <c r="AX78" s="95">
        <v>0</v>
      </c>
      <c r="AY78" s="95">
        <v>0</v>
      </c>
      <c r="AZ78" s="95">
        <v>0</v>
      </c>
      <c r="BA78" s="95">
        <v>0</v>
      </c>
      <c r="BB78" s="95">
        <v>0</v>
      </c>
      <c r="BC78" s="95">
        <v>0</v>
      </c>
      <c r="BD78" s="95">
        <v>0</v>
      </c>
      <c r="BE78" s="95">
        <v>0</v>
      </c>
      <c r="BF78" s="95">
        <v>0</v>
      </c>
      <c r="BG78" s="95">
        <v>0</v>
      </c>
      <c r="BH78" s="95">
        <v>0</v>
      </c>
      <c r="BI78" s="95">
        <v>0</v>
      </c>
      <c r="BJ78" s="95">
        <v>0</v>
      </c>
      <c r="BK78" s="95">
        <v>0</v>
      </c>
      <c r="BL78" s="95">
        <v>0</v>
      </c>
      <c r="BM78" s="95">
        <v>0</v>
      </c>
      <c r="BN78" s="95">
        <v>0</v>
      </c>
      <c r="BO78" s="95">
        <v>0</v>
      </c>
      <c r="BP78" s="95">
        <v>0</v>
      </c>
      <c r="BQ78" s="95">
        <v>0</v>
      </c>
      <c r="BR78" s="95">
        <v>0</v>
      </c>
      <c r="BS78" s="95">
        <v>0</v>
      </c>
      <c r="BT78" s="95">
        <v>0</v>
      </c>
      <c r="BU78" s="95">
        <v>0</v>
      </c>
      <c r="BV78" s="95">
        <v>0</v>
      </c>
      <c r="BW78" s="95">
        <v>0</v>
      </c>
      <c r="BX78" s="95">
        <v>0</v>
      </c>
      <c r="BY78" s="95">
        <v>0</v>
      </c>
      <c r="BZ78" s="95">
        <v>0</v>
      </c>
      <c r="CA78" s="95">
        <v>0</v>
      </c>
      <c r="CB78" s="95">
        <v>0</v>
      </c>
      <c r="CC78" s="95">
        <v>0</v>
      </c>
      <c r="CD78" s="95">
        <v>0</v>
      </c>
      <c r="CE78" s="95">
        <v>0</v>
      </c>
      <c r="CF78" s="95">
        <v>0</v>
      </c>
      <c r="CG78" s="95">
        <v>0</v>
      </c>
      <c r="CH78" s="95">
        <v>0</v>
      </c>
      <c r="CI78" s="95">
        <v>0</v>
      </c>
      <c r="CJ78" s="95">
        <v>0</v>
      </c>
      <c r="CK78" s="95">
        <v>0</v>
      </c>
      <c r="CL78" s="95">
        <v>0</v>
      </c>
      <c r="CM78" s="95">
        <v>0</v>
      </c>
      <c r="CN78" s="95">
        <v>0</v>
      </c>
      <c r="CO78" s="95">
        <v>0</v>
      </c>
      <c r="CP78" s="95">
        <v>0</v>
      </c>
      <c r="CQ78" s="95">
        <v>0</v>
      </c>
      <c r="CR78" s="95">
        <v>0</v>
      </c>
      <c r="CS78" s="95">
        <v>0</v>
      </c>
      <c r="CT78" s="95">
        <v>0</v>
      </c>
      <c r="CU78" s="95">
        <v>0</v>
      </c>
      <c r="CV78" s="95">
        <v>0</v>
      </c>
      <c r="CW78" s="95">
        <v>0</v>
      </c>
      <c r="CX78" s="95">
        <v>0</v>
      </c>
      <c r="CY78" s="95">
        <v>0</v>
      </c>
      <c r="CZ78" s="95">
        <v>0</v>
      </c>
      <c r="DA78" s="95">
        <v>0</v>
      </c>
      <c r="DB78" s="95">
        <v>0</v>
      </c>
      <c r="DC78" s="95">
        <v>0</v>
      </c>
      <c r="DD78" s="95">
        <v>0</v>
      </c>
      <c r="DE78" s="95">
        <v>0</v>
      </c>
      <c r="DF78" s="95">
        <v>0</v>
      </c>
      <c r="DG78" s="96">
        <v>0</v>
      </c>
      <c r="DH78" s="94">
        <v>0</v>
      </c>
      <c r="DI78" s="95">
        <v>209198.92091163644</v>
      </c>
      <c r="DJ78" s="95">
        <v>0</v>
      </c>
      <c r="DK78" s="95">
        <v>442.41615116486599</v>
      </c>
      <c r="DL78" s="95">
        <v>0</v>
      </c>
      <c r="DM78" s="95">
        <v>0</v>
      </c>
      <c r="DN78" s="95">
        <v>0</v>
      </c>
      <c r="DO78" s="95">
        <v>0</v>
      </c>
      <c r="DP78" s="95">
        <v>209641.33706280132</v>
      </c>
      <c r="DQ78" s="95">
        <v>209641.33706280132</v>
      </c>
      <c r="DR78" s="95">
        <v>0</v>
      </c>
      <c r="DS78" s="95">
        <v>209641.33706280132</v>
      </c>
      <c r="DT78" s="95">
        <v>209641.33706280132</v>
      </c>
      <c r="DU78" s="95">
        <v>-17303.795961163618</v>
      </c>
      <c r="DV78" s="95">
        <v>192337.54110163767</v>
      </c>
      <c r="DW78" s="97">
        <v>192337.54110163767</v>
      </c>
      <c r="DY78" s="97">
        <v>21</v>
      </c>
      <c r="DZ78" s="128">
        <v>1.0918305329120791E-2</v>
      </c>
    </row>
    <row r="79" spans="2:130" x14ac:dyDescent="0.15">
      <c r="B79" s="18">
        <v>74</v>
      </c>
      <c r="C79" s="36" t="s">
        <v>30</v>
      </c>
      <c r="D79" s="94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  <c r="R79" s="95">
        <v>0</v>
      </c>
      <c r="S79" s="95">
        <v>0</v>
      </c>
      <c r="T79" s="95">
        <v>0</v>
      </c>
      <c r="U79" s="95">
        <v>0</v>
      </c>
      <c r="V79" s="95">
        <v>0</v>
      </c>
      <c r="W79" s="95">
        <v>0</v>
      </c>
      <c r="X79" s="95">
        <v>0</v>
      </c>
      <c r="Y79" s="95">
        <v>0</v>
      </c>
      <c r="Z79" s="95">
        <v>0</v>
      </c>
      <c r="AA79" s="95">
        <v>0</v>
      </c>
      <c r="AB79" s="95">
        <v>0</v>
      </c>
      <c r="AC79" s="95">
        <v>0</v>
      </c>
      <c r="AD79" s="95">
        <v>0</v>
      </c>
      <c r="AE79" s="95">
        <v>0</v>
      </c>
      <c r="AF79" s="95">
        <v>0</v>
      </c>
      <c r="AG79" s="95">
        <v>0</v>
      </c>
      <c r="AH79" s="95">
        <v>0</v>
      </c>
      <c r="AI79" s="95">
        <v>0</v>
      </c>
      <c r="AJ79" s="95">
        <v>0</v>
      </c>
      <c r="AK79" s="95">
        <v>0</v>
      </c>
      <c r="AL79" s="95">
        <v>0</v>
      </c>
      <c r="AM79" s="95">
        <v>0</v>
      </c>
      <c r="AN79" s="95">
        <v>0</v>
      </c>
      <c r="AO79" s="95">
        <v>0</v>
      </c>
      <c r="AP79" s="95">
        <v>0</v>
      </c>
      <c r="AQ79" s="95">
        <v>0</v>
      </c>
      <c r="AR79" s="95">
        <v>0</v>
      </c>
      <c r="AS79" s="95">
        <v>0</v>
      </c>
      <c r="AT79" s="95">
        <v>0</v>
      </c>
      <c r="AU79" s="95">
        <v>0</v>
      </c>
      <c r="AV79" s="95">
        <v>0</v>
      </c>
      <c r="AW79" s="95">
        <v>0</v>
      </c>
      <c r="AX79" s="95">
        <v>0</v>
      </c>
      <c r="AY79" s="95">
        <v>0</v>
      </c>
      <c r="AZ79" s="95">
        <v>0</v>
      </c>
      <c r="BA79" s="95">
        <v>0</v>
      </c>
      <c r="BB79" s="95">
        <v>0</v>
      </c>
      <c r="BC79" s="95">
        <v>0</v>
      </c>
      <c r="BD79" s="95">
        <v>0</v>
      </c>
      <c r="BE79" s="95">
        <v>0</v>
      </c>
      <c r="BF79" s="95">
        <v>0</v>
      </c>
      <c r="BG79" s="95">
        <v>0</v>
      </c>
      <c r="BH79" s="95">
        <v>0</v>
      </c>
      <c r="BI79" s="95">
        <v>0</v>
      </c>
      <c r="BJ79" s="95">
        <v>0</v>
      </c>
      <c r="BK79" s="95">
        <v>0</v>
      </c>
      <c r="BL79" s="95">
        <v>0</v>
      </c>
      <c r="BM79" s="95">
        <v>0</v>
      </c>
      <c r="BN79" s="95">
        <v>0</v>
      </c>
      <c r="BO79" s="95">
        <v>0</v>
      </c>
      <c r="BP79" s="95">
        <v>0</v>
      </c>
      <c r="BQ79" s="95">
        <v>0</v>
      </c>
      <c r="BR79" s="95">
        <v>0</v>
      </c>
      <c r="BS79" s="95">
        <v>0</v>
      </c>
      <c r="BT79" s="95">
        <v>0</v>
      </c>
      <c r="BU79" s="95">
        <v>0</v>
      </c>
      <c r="BV79" s="95">
        <v>0</v>
      </c>
      <c r="BW79" s="95">
        <v>0</v>
      </c>
      <c r="BX79" s="95">
        <v>0</v>
      </c>
      <c r="BY79" s="95">
        <v>0</v>
      </c>
      <c r="BZ79" s="95">
        <v>0</v>
      </c>
      <c r="CA79" s="95">
        <v>0</v>
      </c>
      <c r="CB79" s="95">
        <v>0</v>
      </c>
      <c r="CC79" s="95">
        <v>0</v>
      </c>
      <c r="CD79" s="95">
        <v>0</v>
      </c>
      <c r="CE79" s="95">
        <v>0</v>
      </c>
      <c r="CF79" s="95">
        <v>0</v>
      </c>
      <c r="CG79" s="95">
        <v>0</v>
      </c>
      <c r="CH79" s="95">
        <v>0</v>
      </c>
      <c r="CI79" s="95">
        <v>0</v>
      </c>
      <c r="CJ79" s="95">
        <v>0</v>
      </c>
      <c r="CK79" s="95">
        <v>0</v>
      </c>
      <c r="CL79" s="95">
        <v>0</v>
      </c>
      <c r="CM79" s="95">
        <v>0</v>
      </c>
      <c r="CN79" s="95">
        <v>0</v>
      </c>
      <c r="CO79" s="95">
        <v>0</v>
      </c>
      <c r="CP79" s="95">
        <v>0</v>
      </c>
      <c r="CQ79" s="95">
        <v>0</v>
      </c>
      <c r="CR79" s="95">
        <v>0</v>
      </c>
      <c r="CS79" s="95">
        <v>0</v>
      </c>
      <c r="CT79" s="95">
        <v>0</v>
      </c>
      <c r="CU79" s="95">
        <v>0</v>
      </c>
      <c r="CV79" s="95">
        <v>0</v>
      </c>
      <c r="CW79" s="95">
        <v>0</v>
      </c>
      <c r="CX79" s="95">
        <v>0</v>
      </c>
      <c r="CY79" s="95">
        <v>0</v>
      </c>
      <c r="CZ79" s="95">
        <v>0</v>
      </c>
      <c r="DA79" s="95">
        <v>0</v>
      </c>
      <c r="DB79" s="95">
        <v>0</v>
      </c>
      <c r="DC79" s="95">
        <v>0</v>
      </c>
      <c r="DD79" s="95">
        <v>0</v>
      </c>
      <c r="DE79" s="95">
        <v>0</v>
      </c>
      <c r="DF79" s="95">
        <v>0</v>
      </c>
      <c r="DG79" s="96">
        <v>0</v>
      </c>
      <c r="DH79" s="94">
        <v>0</v>
      </c>
      <c r="DI79" s="95">
        <v>965895.02227693191</v>
      </c>
      <c r="DJ79" s="95">
        <v>0</v>
      </c>
      <c r="DK79" s="95">
        <v>0</v>
      </c>
      <c r="DL79" s="95">
        <v>0</v>
      </c>
      <c r="DM79" s="95">
        <v>0</v>
      </c>
      <c r="DN79" s="95">
        <v>0</v>
      </c>
      <c r="DO79" s="95">
        <v>0</v>
      </c>
      <c r="DP79" s="95">
        <v>965895.02227693191</v>
      </c>
      <c r="DQ79" s="95">
        <v>965895.02227693191</v>
      </c>
      <c r="DR79" s="95">
        <v>1142.1495291002425</v>
      </c>
      <c r="DS79" s="95">
        <v>967037.17180603219</v>
      </c>
      <c r="DT79" s="95">
        <v>967037.17180603219</v>
      </c>
      <c r="DU79" s="95">
        <v>0</v>
      </c>
      <c r="DV79" s="95">
        <v>967037.17180603219</v>
      </c>
      <c r="DW79" s="97">
        <v>967037.17180603219</v>
      </c>
      <c r="DY79" s="97">
        <v>0</v>
      </c>
      <c r="DZ79" s="128">
        <v>0</v>
      </c>
    </row>
    <row r="80" spans="2:130" x14ac:dyDescent="0.15">
      <c r="B80" s="18">
        <v>75</v>
      </c>
      <c r="C80" s="36" t="s">
        <v>123</v>
      </c>
      <c r="D80" s="94">
        <v>38.929982376812838</v>
      </c>
      <c r="E80" s="95">
        <v>26.984343394518078</v>
      </c>
      <c r="F80" s="95">
        <v>28.462400687933169</v>
      </c>
      <c r="G80" s="95">
        <v>10.583936046985999</v>
      </c>
      <c r="H80" s="95">
        <v>65.510273842734861</v>
      </c>
      <c r="I80" s="95">
        <v>0</v>
      </c>
      <c r="J80" s="95">
        <v>1493.7301860295579</v>
      </c>
      <c r="K80" s="95">
        <v>40.198261720884588</v>
      </c>
      <c r="L80" s="95">
        <v>1104.1913604930719</v>
      </c>
      <c r="M80" s="95">
        <v>912.72551918988415</v>
      </c>
      <c r="N80" s="95">
        <v>40.226955996394167</v>
      </c>
      <c r="O80" s="95">
        <v>5.4002682667350648</v>
      </c>
      <c r="P80" s="95">
        <v>0</v>
      </c>
      <c r="Q80" s="95">
        <v>10.503385592781525</v>
      </c>
      <c r="R80" s="95">
        <v>0</v>
      </c>
      <c r="S80" s="95">
        <v>236.15366467285619</v>
      </c>
      <c r="T80" s="95">
        <v>507.9207173443379</v>
      </c>
      <c r="U80" s="95">
        <v>13.69896550946779</v>
      </c>
      <c r="V80" s="95">
        <v>94.871114099522842</v>
      </c>
      <c r="W80" s="95">
        <v>618.30757990380232</v>
      </c>
      <c r="X80" s="95">
        <v>2062.5373458212875</v>
      </c>
      <c r="Y80" s="95">
        <v>1702.8629938437587</v>
      </c>
      <c r="Z80" s="95">
        <v>0</v>
      </c>
      <c r="AA80" s="95">
        <v>313.53438228538215</v>
      </c>
      <c r="AB80" s="95">
        <v>0</v>
      </c>
      <c r="AC80" s="95">
        <v>0</v>
      </c>
      <c r="AD80" s="95">
        <v>0</v>
      </c>
      <c r="AE80" s="95">
        <v>0</v>
      </c>
      <c r="AF80" s="95">
        <v>0</v>
      </c>
      <c r="AG80" s="95">
        <v>1202.3210258535464</v>
      </c>
      <c r="AH80" s="95">
        <v>0</v>
      </c>
      <c r="AI80" s="95">
        <v>0</v>
      </c>
      <c r="AJ80" s="95">
        <v>1067.4398742226808</v>
      </c>
      <c r="AK80" s="95">
        <v>564.98543762262011</v>
      </c>
      <c r="AL80" s="95">
        <v>0</v>
      </c>
      <c r="AM80" s="95">
        <v>0</v>
      </c>
      <c r="AN80" s="95">
        <v>0</v>
      </c>
      <c r="AO80" s="95">
        <v>16.267591371490333</v>
      </c>
      <c r="AP80" s="95">
        <v>307.40683690439676</v>
      </c>
      <c r="AQ80" s="95">
        <v>3.370970763048347</v>
      </c>
      <c r="AR80" s="95">
        <v>0</v>
      </c>
      <c r="AS80" s="95">
        <v>177.96881693263617</v>
      </c>
      <c r="AT80" s="95">
        <v>32.075761054031069</v>
      </c>
      <c r="AU80" s="95">
        <v>452.20832439875443</v>
      </c>
      <c r="AV80" s="95">
        <v>1823.0621200621997</v>
      </c>
      <c r="AW80" s="95">
        <v>21546.16302624168</v>
      </c>
      <c r="AX80" s="95">
        <v>199.28779793380156</v>
      </c>
      <c r="AY80" s="95">
        <v>614.87747414780654</v>
      </c>
      <c r="AZ80" s="95">
        <v>0</v>
      </c>
      <c r="BA80" s="95">
        <v>0</v>
      </c>
      <c r="BB80" s="95">
        <v>0</v>
      </c>
      <c r="BC80" s="95">
        <v>0</v>
      </c>
      <c r="BD80" s="95">
        <v>0</v>
      </c>
      <c r="BE80" s="95">
        <v>0</v>
      </c>
      <c r="BF80" s="95">
        <v>0</v>
      </c>
      <c r="BG80" s="95">
        <v>31.15029828931911</v>
      </c>
      <c r="BH80" s="95">
        <v>0</v>
      </c>
      <c r="BI80" s="95">
        <v>414.40428838104788</v>
      </c>
      <c r="BJ80" s="95">
        <v>0</v>
      </c>
      <c r="BK80" s="95">
        <v>16.080233465121136</v>
      </c>
      <c r="BL80" s="95">
        <v>1061.0973721147152</v>
      </c>
      <c r="BM80" s="95">
        <v>264.32903355053469</v>
      </c>
      <c r="BN80" s="95">
        <v>219.94951207175345</v>
      </c>
      <c r="BO80" s="95">
        <v>152.22956462083098</v>
      </c>
      <c r="BP80" s="95">
        <v>99.70387533548309</v>
      </c>
      <c r="BQ80" s="95">
        <v>0</v>
      </c>
      <c r="BR80" s="95">
        <v>330.92072827183773</v>
      </c>
      <c r="BS80" s="95">
        <v>2762.2925603187105</v>
      </c>
      <c r="BT80" s="95">
        <v>1392.7518817472362</v>
      </c>
      <c r="BU80" s="95">
        <v>1899.9593466326194</v>
      </c>
      <c r="BV80" s="95">
        <v>3312.1639221812493</v>
      </c>
      <c r="BW80" s="95">
        <v>74.428196833787169</v>
      </c>
      <c r="BX80" s="95">
        <v>18.541020357017718</v>
      </c>
      <c r="BY80" s="95">
        <v>0.84773786648684601</v>
      </c>
      <c r="BZ80" s="95">
        <v>0</v>
      </c>
      <c r="CA80" s="95">
        <v>348.02304418664227</v>
      </c>
      <c r="CB80" s="95">
        <v>12485.87633710796</v>
      </c>
      <c r="CC80" s="95">
        <v>70.892964899133673</v>
      </c>
      <c r="CD80" s="95">
        <v>0</v>
      </c>
      <c r="CE80" s="95">
        <v>71.720588642433341</v>
      </c>
      <c r="CF80" s="95">
        <v>455.82845065932361</v>
      </c>
      <c r="CG80" s="95">
        <v>112.97573208623373</v>
      </c>
      <c r="CH80" s="95">
        <v>67.091617777894982</v>
      </c>
      <c r="CI80" s="95">
        <v>0</v>
      </c>
      <c r="CJ80" s="95">
        <v>0</v>
      </c>
      <c r="CK80" s="95">
        <v>1.1423429653771677</v>
      </c>
      <c r="CL80" s="95">
        <v>1.274716661276045</v>
      </c>
      <c r="CM80" s="95">
        <v>3.0417260223961122</v>
      </c>
      <c r="CN80" s="95">
        <v>4108.1430008704274</v>
      </c>
      <c r="CO80" s="95">
        <v>460.70992569276427</v>
      </c>
      <c r="CP80" s="95">
        <v>0</v>
      </c>
      <c r="CQ80" s="95">
        <v>2470.082424971702</v>
      </c>
      <c r="CR80" s="95">
        <v>0</v>
      </c>
      <c r="CS80" s="95">
        <v>85.552520347417712</v>
      </c>
      <c r="CT80" s="95">
        <v>280.22589896572867</v>
      </c>
      <c r="CU80" s="95">
        <v>709.42049083572988</v>
      </c>
      <c r="CV80" s="95">
        <v>40.60990965177097</v>
      </c>
      <c r="CW80" s="95">
        <v>0</v>
      </c>
      <c r="CX80" s="95">
        <v>37.423550350679513</v>
      </c>
      <c r="CY80" s="95">
        <v>1399.0082636649395</v>
      </c>
      <c r="CZ80" s="95">
        <v>73.070989023969162</v>
      </c>
      <c r="DA80" s="95">
        <v>350.30453762008136</v>
      </c>
      <c r="DB80" s="95">
        <v>83.364851393558126</v>
      </c>
      <c r="DC80" s="95">
        <v>285.99946530388104</v>
      </c>
      <c r="DD80" s="95">
        <v>369.74137513992093</v>
      </c>
      <c r="DE80" s="95">
        <v>22.648351675128517</v>
      </c>
      <c r="DF80" s="95">
        <v>170.24168098211027</v>
      </c>
      <c r="DG80" s="96">
        <v>73950.033024163655</v>
      </c>
      <c r="DH80" s="94">
        <v>591.36538289580221</v>
      </c>
      <c r="DI80" s="95">
        <v>103391.75301899857</v>
      </c>
      <c r="DJ80" s="95">
        <v>0</v>
      </c>
      <c r="DK80" s="95">
        <v>0.22223033512400345</v>
      </c>
      <c r="DL80" s="95">
        <v>0</v>
      </c>
      <c r="DM80" s="95">
        <v>0.77992455696377183</v>
      </c>
      <c r="DN80" s="95">
        <v>8.3865163991406018</v>
      </c>
      <c r="DO80" s="95">
        <v>6.0733281884956121</v>
      </c>
      <c r="DP80" s="95">
        <v>103998.58040137409</v>
      </c>
      <c r="DQ80" s="95">
        <v>177948.61342553774</v>
      </c>
      <c r="DR80" s="95">
        <v>0</v>
      </c>
      <c r="DS80" s="95">
        <v>103998.58040137409</v>
      </c>
      <c r="DT80" s="95">
        <v>177948.61342553774</v>
      </c>
      <c r="DU80" s="95">
        <v>-177948.61342553774</v>
      </c>
      <c r="DV80" s="95">
        <v>-73950.033024163655</v>
      </c>
      <c r="DW80" s="97">
        <v>0</v>
      </c>
      <c r="DY80" s="97">
        <v>0</v>
      </c>
      <c r="DZ80" s="128">
        <v>0</v>
      </c>
    </row>
    <row r="81" spans="2:130" x14ac:dyDescent="0.15">
      <c r="B81" s="18">
        <v>76</v>
      </c>
      <c r="C81" s="35" t="s">
        <v>124</v>
      </c>
      <c r="D81" s="94">
        <v>1727.4214866856755</v>
      </c>
      <c r="E81" s="95">
        <v>6434.5496798297891</v>
      </c>
      <c r="F81" s="95">
        <v>706.10021618776898</v>
      </c>
      <c r="G81" s="95">
        <v>237.33282279389161</v>
      </c>
      <c r="H81" s="95">
        <v>979.56992451029464</v>
      </c>
      <c r="I81" s="95">
        <v>0</v>
      </c>
      <c r="J81" s="95">
        <v>9970.9532394182752</v>
      </c>
      <c r="K81" s="95">
        <v>3095.7241795176274</v>
      </c>
      <c r="L81" s="95">
        <v>19569.915811457307</v>
      </c>
      <c r="M81" s="95">
        <v>15489.488979100577</v>
      </c>
      <c r="N81" s="95">
        <v>1816.8063974692559</v>
      </c>
      <c r="O81" s="95">
        <v>28.324548805879797</v>
      </c>
      <c r="P81" s="95">
        <v>0</v>
      </c>
      <c r="Q81" s="95">
        <v>662.98003231622488</v>
      </c>
      <c r="R81" s="95">
        <v>0</v>
      </c>
      <c r="S81" s="95">
        <v>1013.6906849211451</v>
      </c>
      <c r="T81" s="95">
        <v>2836.0364878560667</v>
      </c>
      <c r="U81" s="95">
        <v>218.65656486265891</v>
      </c>
      <c r="V81" s="95">
        <v>1069.662163636802</v>
      </c>
      <c r="W81" s="95">
        <v>6184.0285988585929</v>
      </c>
      <c r="X81" s="95">
        <v>23687.737963548188</v>
      </c>
      <c r="Y81" s="95">
        <v>8567.6111565215433</v>
      </c>
      <c r="Z81" s="95">
        <v>0</v>
      </c>
      <c r="AA81" s="95">
        <v>4275.2144830745883</v>
      </c>
      <c r="AB81" s="95">
        <v>0</v>
      </c>
      <c r="AC81" s="95">
        <v>0</v>
      </c>
      <c r="AD81" s="95">
        <v>0</v>
      </c>
      <c r="AE81" s="95">
        <v>0</v>
      </c>
      <c r="AF81" s="95">
        <v>0</v>
      </c>
      <c r="AG81" s="95">
        <v>9212.2708901039441</v>
      </c>
      <c r="AH81" s="95">
        <v>0</v>
      </c>
      <c r="AI81" s="95">
        <v>0</v>
      </c>
      <c r="AJ81" s="95">
        <v>3347.8634805600313</v>
      </c>
      <c r="AK81" s="95">
        <v>4418.1773354991292</v>
      </c>
      <c r="AL81" s="95">
        <v>0</v>
      </c>
      <c r="AM81" s="95">
        <v>0</v>
      </c>
      <c r="AN81" s="95">
        <v>0</v>
      </c>
      <c r="AO81" s="95">
        <v>91.124096358780704</v>
      </c>
      <c r="AP81" s="95">
        <v>2129.9405907489622</v>
      </c>
      <c r="AQ81" s="95">
        <v>101.28796780032093</v>
      </c>
      <c r="AR81" s="95">
        <v>0</v>
      </c>
      <c r="AS81" s="95">
        <v>2896.2310936563149</v>
      </c>
      <c r="AT81" s="95">
        <v>198.32230633901494</v>
      </c>
      <c r="AU81" s="95">
        <v>1356.8893525458864</v>
      </c>
      <c r="AV81" s="95">
        <v>10339.990110180379</v>
      </c>
      <c r="AW81" s="95">
        <v>132210.01683601056</v>
      </c>
      <c r="AX81" s="95">
        <v>456.98854712944666</v>
      </c>
      <c r="AY81" s="95">
        <v>5055.8406381950053</v>
      </c>
      <c r="AZ81" s="95">
        <v>0</v>
      </c>
      <c r="BA81" s="95">
        <v>0</v>
      </c>
      <c r="BB81" s="95">
        <v>0</v>
      </c>
      <c r="BC81" s="95">
        <v>0</v>
      </c>
      <c r="BD81" s="95">
        <v>0</v>
      </c>
      <c r="BE81" s="95">
        <v>0</v>
      </c>
      <c r="BF81" s="95">
        <v>0</v>
      </c>
      <c r="BG81" s="95">
        <v>618.42457928841782</v>
      </c>
      <c r="BH81" s="95">
        <v>0</v>
      </c>
      <c r="BI81" s="95">
        <v>1714.6108392670471</v>
      </c>
      <c r="BJ81" s="95">
        <v>0</v>
      </c>
      <c r="BK81" s="95">
        <v>3508.565999804081</v>
      </c>
      <c r="BL81" s="95">
        <v>14810.151811593663</v>
      </c>
      <c r="BM81" s="95">
        <v>3409.0987769078679</v>
      </c>
      <c r="BN81" s="95">
        <v>4265.1679825324291</v>
      </c>
      <c r="BO81" s="95">
        <v>3121.3950628991561</v>
      </c>
      <c r="BP81" s="95">
        <v>1193.5045545918881</v>
      </c>
      <c r="BQ81" s="95">
        <v>0</v>
      </c>
      <c r="BR81" s="95">
        <v>1073.4833474864995</v>
      </c>
      <c r="BS81" s="95">
        <v>5941.044833413468</v>
      </c>
      <c r="BT81" s="95">
        <v>857.24348457110773</v>
      </c>
      <c r="BU81" s="95">
        <v>3139.9967453994318</v>
      </c>
      <c r="BV81" s="95">
        <v>3057.5628186022536</v>
      </c>
      <c r="BW81" s="95">
        <v>73.543261866650312</v>
      </c>
      <c r="BX81" s="95">
        <v>126.68787031867998</v>
      </c>
      <c r="BY81" s="95">
        <v>44.553334538697563</v>
      </c>
      <c r="BZ81" s="95">
        <v>0</v>
      </c>
      <c r="CA81" s="95">
        <v>800.3679897263861</v>
      </c>
      <c r="CB81" s="95">
        <v>835.74439141038829</v>
      </c>
      <c r="CC81" s="95">
        <v>249.25635440800465</v>
      </c>
      <c r="CD81" s="95">
        <v>0</v>
      </c>
      <c r="CE81" s="95">
        <v>27.003417277407753</v>
      </c>
      <c r="CF81" s="95">
        <v>538.17323107861705</v>
      </c>
      <c r="CG81" s="95">
        <v>536.35839164483343</v>
      </c>
      <c r="CH81" s="95">
        <v>2263.7575498019664</v>
      </c>
      <c r="CI81" s="95">
        <v>0</v>
      </c>
      <c r="CJ81" s="95">
        <v>0</v>
      </c>
      <c r="CK81" s="95">
        <v>8.6853327201646415</v>
      </c>
      <c r="CL81" s="95">
        <v>2.7407977665646612</v>
      </c>
      <c r="CM81" s="95">
        <v>11.859928860431028</v>
      </c>
      <c r="CN81" s="95">
        <v>4381.4365829805693</v>
      </c>
      <c r="CO81" s="95">
        <v>2195.3112503403618</v>
      </c>
      <c r="CP81" s="95">
        <v>0</v>
      </c>
      <c r="CQ81" s="95">
        <v>10275.21801707968</v>
      </c>
      <c r="CR81" s="95">
        <v>0</v>
      </c>
      <c r="CS81" s="95">
        <v>361.03594975718181</v>
      </c>
      <c r="CT81" s="95">
        <v>1350.2490330129529</v>
      </c>
      <c r="CU81" s="95">
        <v>1323.2251900570741</v>
      </c>
      <c r="CV81" s="95">
        <v>158.97629347976226</v>
      </c>
      <c r="CW81" s="95">
        <v>0</v>
      </c>
      <c r="CX81" s="95">
        <v>517.47125703944914</v>
      </c>
      <c r="CY81" s="95">
        <v>1910.0824087771471</v>
      </c>
      <c r="CZ81" s="95">
        <v>322.02678826612163</v>
      </c>
      <c r="DA81" s="95">
        <v>2130.10382001278</v>
      </c>
      <c r="DB81" s="95">
        <v>122.55768788731065</v>
      </c>
      <c r="DC81" s="95">
        <v>489.65653375258188</v>
      </c>
      <c r="DD81" s="95">
        <v>1476.9201917266264</v>
      </c>
      <c r="DE81" s="95">
        <v>1424.3674732682221</v>
      </c>
      <c r="DF81" s="95">
        <v>443.17323058279834</v>
      </c>
      <c r="DG81" s="96">
        <v>361497.54306229658</v>
      </c>
      <c r="DH81" s="94">
        <v>9443.6044494289054</v>
      </c>
      <c r="DI81" s="95">
        <v>144901.71992347241</v>
      </c>
      <c r="DJ81" s="95">
        <v>3.7969083089471036</v>
      </c>
      <c r="DK81" s="95">
        <v>96.670195778941519</v>
      </c>
      <c r="DL81" s="95">
        <v>0</v>
      </c>
      <c r="DM81" s="95">
        <v>2379.3548421572268</v>
      </c>
      <c r="DN81" s="95">
        <v>39300.540033172729</v>
      </c>
      <c r="DO81" s="95">
        <v>1019.1647878548176</v>
      </c>
      <c r="DP81" s="95">
        <v>197144.851140174</v>
      </c>
      <c r="DQ81" s="95">
        <v>558642.39420247055</v>
      </c>
      <c r="DR81" s="95">
        <v>119584.42500000006</v>
      </c>
      <c r="DS81" s="95">
        <v>316729.27614017401</v>
      </c>
      <c r="DT81" s="95">
        <v>678226.81920247059</v>
      </c>
      <c r="DU81" s="95">
        <v>-455849.63917993347</v>
      </c>
      <c r="DV81" s="95">
        <v>-139120.36303975945</v>
      </c>
      <c r="DW81" s="97">
        <v>222377.18002253713</v>
      </c>
      <c r="DY81" s="97">
        <v>843</v>
      </c>
      <c r="DZ81" s="128">
        <v>0.37908565974016079</v>
      </c>
    </row>
    <row r="82" spans="2:130" x14ac:dyDescent="0.15">
      <c r="B82" s="18">
        <v>77</v>
      </c>
      <c r="C82" s="35" t="s">
        <v>125</v>
      </c>
      <c r="D82" s="94">
        <v>8095.7551975923507</v>
      </c>
      <c r="E82" s="95">
        <v>2152.0428194382698</v>
      </c>
      <c r="F82" s="95">
        <v>1263.5217573028053</v>
      </c>
      <c r="G82" s="95">
        <v>204.10759155947119</v>
      </c>
      <c r="H82" s="95">
        <v>1857.4844344038688</v>
      </c>
      <c r="I82" s="95">
        <v>0</v>
      </c>
      <c r="J82" s="95">
        <v>3929.2236787933311</v>
      </c>
      <c r="K82" s="95">
        <v>414.07076228308142</v>
      </c>
      <c r="L82" s="95">
        <v>2953.1460954718964</v>
      </c>
      <c r="M82" s="95">
        <v>6433.6331286914101</v>
      </c>
      <c r="N82" s="95">
        <v>332.05475068754629</v>
      </c>
      <c r="O82" s="95">
        <v>23.997465702021003</v>
      </c>
      <c r="P82" s="95">
        <v>0</v>
      </c>
      <c r="Q82" s="95">
        <v>69.723479236504502</v>
      </c>
      <c r="R82" s="95">
        <v>0</v>
      </c>
      <c r="S82" s="95">
        <v>1447.7903372585436</v>
      </c>
      <c r="T82" s="95">
        <v>1298.5266140497806</v>
      </c>
      <c r="U82" s="95">
        <v>179.05115333646978</v>
      </c>
      <c r="V82" s="95">
        <v>404.68559086927263</v>
      </c>
      <c r="W82" s="95">
        <v>1042.3462766732644</v>
      </c>
      <c r="X82" s="95">
        <v>2982.6861925184035</v>
      </c>
      <c r="Y82" s="95">
        <v>5235.6032596826926</v>
      </c>
      <c r="Z82" s="95">
        <v>0</v>
      </c>
      <c r="AA82" s="95">
        <v>965.62578517682596</v>
      </c>
      <c r="AB82" s="95">
        <v>0</v>
      </c>
      <c r="AC82" s="95">
        <v>0</v>
      </c>
      <c r="AD82" s="95">
        <v>0</v>
      </c>
      <c r="AE82" s="95">
        <v>0</v>
      </c>
      <c r="AF82" s="95">
        <v>0</v>
      </c>
      <c r="AG82" s="95">
        <v>1853.450023179106</v>
      </c>
      <c r="AH82" s="95">
        <v>0</v>
      </c>
      <c r="AI82" s="95">
        <v>0</v>
      </c>
      <c r="AJ82" s="95">
        <v>432.24558549220797</v>
      </c>
      <c r="AK82" s="95">
        <v>571.57546994325719</v>
      </c>
      <c r="AL82" s="95">
        <v>0</v>
      </c>
      <c r="AM82" s="95">
        <v>0</v>
      </c>
      <c r="AN82" s="95">
        <v>0</v>
      </c>
      <c r="AO82" s="95">
        <v>17.52550472787032</v>
      </c>
      <c r="AP82" s="95">
        <v>2117.7790750472668</v>
      </c>
      <c r="AQ82" s="95">
        <v>23.041132714675911</v>
      </c>
      <c r="AR82" s="95">
        <v>0</v>
      </c>
      <c r="AS82" s="95">
        <v>2007.7352075379772</v>
      </c>
      <c r="AT82" s="95">
        <v>113.43012397242038</v>
      </c>
      <c r="AU82" s="95">
        <v>944.03569746397659</v>
      </c>
      <c r="AV82" s="95">
        <v>6303.4990985219374</v>
      </c>
      <c r="AW82" s="95">
        <v>7104.2459342294724</v>
      </c>
      <c r="AX82" s="95">
        <v>33.543490741332931</v>
      </c>
      <c r="AY82" s="95">
        <v>1133.135125500723</v>
      </c>
      <c r="AZ82" s="95">
        <v>0</v>
      </c>
      <c r="BA82" s="95">
        <v>0</v>
      </c>
      <c r="BB82" s="95">
        <v>0</v>
      </c>
      <c r="BC82" s="95">
        <v>0</v>
      </c>
      <c r="BD82" s="95">
        <v>0</v>
      </c>
      <c r="BE82" s="95">
        <v>0</v>
      </c>
      <c r="BF82" s="95">
        <v>0</v>
      </c>
      <c r="BG82" s="95">
        <v>77.965730257416624</v>
      </c>
      <c r="BH82" s="95">
        <v>0</v>
      </c>
      <c r="BI82" s="95">
        <v>49.839673726771338</v>
      </c>
      <c r="BJ82" s="95">
        <v>0</v>
      </c>
      <c r="BK82" s="95">
        <v>104.48033308925606</v>
      </c>
      <c r="BL82" s="95">
        <v>10413.79639701986</v>
      </c>
      <c r="BM82" s="95">
        <v>3190.19305690278</v>
      </c>
      <c r="BN82" s="95">
        <v>3979.2866449991075</v>
      </c>
      <c r="BO82" s="95">
        <v>2369.5210452145443</v>
      </c>
      <c r="BP82" s="95">
        <v>333.32690092957989</v>
      </c>
      <c r="BQ82" s="95">
        <v>0</v>
      </c>
      <c r="BR82" s="95">
        <v>1002.1683297757041</v>
      </c>
      <c r="BS82" s="95">
        <v>4800.7948071267701</v>
      </c>
      <c r="BT82" s="95">
        <v>5556.6924608135396</v>
      </c>
      <c r="BU82" s="95">
        <v>21533.2419710346</v>
      </c>
      <c r="BV82" s="95">
        <v>3492.2875191145367</v>
      </c>
      <c r="BW82" s="95">
        <v>359.94135751225406</v>
      </c>
      <c r="BX82" s="95">
        <v>521.64710219482765</v>
      </c>
      <c r="BY82" s="95">
        <v>667.99860017237927</v>
      </c>
      <c r="BZ82" s="95">
        <v>0</v>
      </c>
      <c r="CA82" s="95">
        <v>384.88442746158699</v>
      </c>
      <c r="CB82" s="95">
        <v>0</v>
      </c>
      <c r="CC82" s="95">
        <v>461.88007948291522</v>
      </c>
      <c r="CD82" s="95">
        <v>0</v>
      </c>
      <c r="CE82" s="95">
        <v>25.07721414881614</v>
      </c>
      <c r="CF82" s="95">
        <v>531.08718172502802</v>
      </c>
      <c r="CG82" s="95">
        <v>253.47749526178879</v>
      </c>
      <c r="CH82" s="95">
        <v>224.67792628540911</v>
      </c>
      <c r="CI82" s="95">
        <v>0</v>
      </c>
      <c r="CJ82" s="95">
        <v>0</v>
      </c>
      <c r="CK82" s="95">
        <v>18.938178737011892</v>
      </c>
      <c r="CL82" s="95">
        <v>0.69878328650744226</v>
      </c>
      <c r="CM82" s="95">
        <v>17.295711341859608</v>
      </c>
      <c r="CN82" s="95">
        <v>8526.0152077822095</v>
      </c>
      <c r="CO82" s="95">
        <v>1173.1518498622788</v>
      </c>
      <c r="CP82" s="95">
        <v>0</v>
      </c>
      <c r="CQ82" s="95">
        <v>42061.215236027892</v>
      </c>
      <c r="CR82" s="95">
        <v>0</v>
      </c>
      <c r="CS82" s="95">
        <v>428.62519977555496</v>
      </c>
      <c r="CT82" s="95">
        <v>17305.381112660056</v>
      </c>
      <c r="CU82" s="95">
        <v>1240.4652116893878</v>
      </c>
      <c r="CV82" s="95">
        <v>556.52330311267781</v>
      </c>
      <c r="CW82" s="95">
        <v>0</v>
      </c>
      <c r="CX82" s="95">
        <v>276.5411401140247</v>
      </c>
      <c r="CY82" s="95">
        <v>41360.59390535931</v>
      </c>
      <c r="CZ82" s="95">
        <v>1518.5642335336165</v>
      </c>
      <c r="DA82" s="95">
        <v>2444.8810302021784</v>
      </c>
      <c r="DB82" s="95">
        <v>547.3604048204196</v>
      </c>
      <c r="DC82" s="95">
        <v>3431.3056976395942</v>
      </c>
      <c r="DD82" s="95">
        <v>2880.894651344322</v>
      </c>
      <c r="DE82" s="95">
        <v>0</v>
      </c>
      <c r="DF82" s="95">
        <v>129.69740766872664</v>
      </c>
      <c r="DG82" s="96">
        <v>248192.73235900709</v>
      </c>
      <c r="DH82" s="94">
        <v>0</v>
      </c>
      <c r="DI82" s="95">
        <v>0</v>
      </c>
      <c r="DJ82" s="95">
        <v>0</v>
      </c>
      <c r="DK82" s="95">
        <v>0</v>
      </c>
      <c r="DL82" s="95">
        <v>0</v>
      </c>
      <c r="DM82" s="95">
        <v>0</v>
      </c>
      <c r="DN82" s="95">
        <v>0</v>
      </c>
      <c r="DO82" s="95">
        <v>0</v>
      </c>
      <c r="DP82" s="95">
        <v>0</v>
      </c>
      <c r="DQ82" s="95">
        <v>248192.73235900709</v>
      </c>
      <c r="DR82" s="95">
        <v>0</v>
      </c>
      <c r="DS82" s="95">
        <v>0</v>
      </c>
      <c r="DT82" s="95">
        <v>248192.73235900709</v>
      </c>
      <c r="DU82" s="95">
        <v>0</v>
      </c>
      <c r="DV82" s="95">
        <v>0</v>
      </c>
      <c r="DW82" s="97">
        <v>248192.73235900709</v>
      </c>
      <c r="DY82" s="97">
        <v>0</v>
      </c>
      <c r="DZ82" s="128">
        <v>0</v>
      </c>
    </row>
    <row r="83" spans="2:130" x14ac:dyDescent="0.15">
      <c r="B83" s="18">
        <v>78</v>
      </c>
      <c r="C83" s="35" t="s">
        <v>126</v>
      </c>
      <c r="D83" s="94">
        <v>459.95842275478606</v>
      </c>
      <c r="E83" s="95">
        <v>989.89886494010943</v>
      </c>
      <c r="F83" s="95">
        <v>57.649177050654977</v>
      </c>
      <c r="G83" s="95">
        <v>5.5350423352203313</v>
      </c>
      <c r="H83" s="95">
        <v>161.02879810153331</v>
      </c>
      <c r="I83" s="95">
        <v>0</v>
      </c>
      <c r="J83" s="95">
        <v>228.84959151685101</v>
      </c>
      <c r="K83" s="95">
        <v>112.07638884027831</v>
      </c>
      <c r="L83" s="95">
        <v>1834.9587819197166</v>
      </c>
      <c r="M83" s="95">
        <v>379.92423552009762</v>
      </c>
      <c r="N83" s="95">
        <v>212.33025273327431</v>
      </c>
      <c r="O83" s="95">
        <v>1.6677041983447942</v>
      </c>
      <c r="P83" s="95">
        <v>0</v>
      </c>
      <c r="Q83" s="95">
        <v>106.44134478446941</v>
      </c>
      <c r="R83" s="95">
        <v>0</v>
      </c>
      <c r="S83" s="95">
        <v>50.943569344418712</v>
      </c>
      <c r="T83" s="95">
        <v>58.118836948875149</v>
      </c>
      <c r="U83" s="95">
        <v>12.345280752023337</v>
      </c>
      <c r="V83" s="95">
        <v>57.964513316691466</v>
      </c>
      <c r="W83" s="95">
        <v>416.68980440937833</v>
      </c>
      <c r="X83" s="95">
        <v>1559.9474195663149</v>
      </c>
      <c r="Y83" s="95">
        <v>472.19425759821075</v>
      </c>
      <c r="Z83" s="95">
        <v>0</v>
      </c>
      <c r="AA83" s="95">
        <v>1037.1598649334251</v>
      </c>
      <c r="AB83" s="95">
        <v>0</v>
      </c>
      <c r="AC83" s="95">
        <v>0</v>
      </c>
      <c r="AD83" s="95">
        <v>0</v>
      </c>
      <c r="AE83" s="95">
        <v>0</v>
      </c>
      <c r="AF83" s="95">
        <v>0</v>
      </c>
      <c r="AG83" s="95">
        <v>1114.5119175117577</v>
      </c>
      <c r="AH83" s="95">
        <v>0</v>
      </c>
      <c r="AI83" s="95">
        <v>0</v>
      </c>
      <c r="AJ83" s="95">
        <v>162.31381271224967</v>
      </c>
      <c r="AK83" s="95">
        <v>253.27690885648565</v>
      </c>
      <c r="AL83" s="95">
        <v>0</v>
      </c>
      <c r="AM83" s="95">
        <v>0</v>
      </c>
      <c r="AN83" s="95">
        <v>0</v>
      </c>
      <c r="AO83" s="95">
        <v>9.167843105820241</v>
      </c>
      <c r="AP83" s="95">
        <v>334.33669676650703</v>
      </c>
      <c r="AQ83" s="95">
        <v>27.054385779918832</v>
      </c>
      <c r="AR83" s="95">
        <v>0</v>
      </c>
      <c r="AS83" s="95">
        <v>465.13615577989486</v>
      </c>
      <c r="AT83" s="95">
        <v>21.355984484568676</v>
      </c>
      <c r="AU83" s="95">
        <v>184.18123930435837</v>
      </c>
      <c r="AV83" s="95">
        <v>677.17979205359859</v>
      </c>
      <c r="AW83" s="95">
        <v>9996.6889217371918</v>
      </c>
      <c r="AX83" s="95">
        <v>31.37498318612737</v>
      </c>
      <c r="AY83" s="95">
        <v>511.9985596695397</v>
      </c>
      <c r="AZ83" s="95">
        <v>0</v>
      </c>
      <c r="BA83" s="95">
        <v>0</v>
      </c>
      <c r="BB83" s="95">
        <v>0</v>
      </c>
      <c r="BC83" s="95">
        <v>0</v>
      </c>
      <c r="BD83" s="95">
        <v>0</v>
      </c>
      <c r="BE83" s="95">
        <v>0</v>
      </c>
      <c r="BF83" s="95">
        <v>0</v>
      </c>
      <c r="BG83" s="95">
        <v>105.56359563456522</v>
      </c>
      <c r="BH83" s="95">
        <v>0</v>
      </c>
      <c r="BI83" s="95">
        <v>207.13742523270713</v>
      </c>
      <c r="BJ83" s="95">
        <v>0</v>
      </c>
      <c r="BK83" s="95">
        <v>973.07835100288833</v>
      </c>
      <c r="BL83" s="95">
        <v>719.37314830136631</v>
      </c>
      <c r="BM83" s="95">
        <v>124.06666237039916</v>
      </c>
      <c r="BN83" s="95">
        <v>374.96702760597037</v>
      </c>
      <c r="BO83" s="95">
        <v>357.04332304395393</v>
      </c>
      <c r="BP83" s="95">
        <v>1020.2116427315092</v>
      </c>
      <c r="BQ83" s="95">
        <v>0</v>
      </c>
      <c r="BR83" s="95">
        <v>53.559163159956682</v>
      </c>
      <c r="BS83" s="95">
        <v>130.85478859623811</v>
      </c>
      <c r="BT83" s="95">
        <v>30.207426280528683</v>
      </c>
      <c r="BU83" s="95">
        <v>133.18841282510019</v>
      </c>
      <c r="BV83" s="95">
        <v>63.875778015178817</v>
      </c>
      <c r="BW83" s="95">
        <v>6.0820915560483915</v>
      </c>
      <c r="BX83" s="95">
        <v>3.6453994369099645</v>
      </c>
      <c r="BY83" s="95">
        <v>10.624981259968468</v>
      </c>
      <c r="BZ83" s="95">
        <v>0</v>
      </c>
      <c r="CA83" s="95">
        <v>677.36626026712247</v>
      </c>
      <c r="CB83" s="95">
        <v>1516.5908811802947</v>
      </c>
      <c r="CC83" s="95">
        <v>1030.8443962181423</v>
      </c>
      <c r="CD83" s="95">
        <v>0</v>
      </c>
      <c r="CE83" s="95">
        <v>1.657997629673795</v>
      </c>
      <c r="CF83" s="95">
        <v>21.013801531333058</v>
      </c>
      <c r="CG83" s="95">
        <v>41.651609163946567</v>
      </c>
      <c r="CH83" s="95">
        <v>49.081152094974989</v>
      </c>
      <c r="CI83" s="95">
        <v>0</v>
      </c>
      <c r="CJ83" s="95">
        <v>0</v>
      </c>
      <c r="CK83" s="95">
        <v>0.47736096463449357</v>
      </c>
      <c r="CL83" s="95">
        <v>2.6410025078657983E-2</v>
      </c>
      <c r="CM83" s="95">
        <v>0.43528299255135838</v>
      </c>
      <c r="CN83" s="95">
        <v>70.785440405496374</v>
      </c>
      <c r="CO83" s="95">
        <v>84.086002372464463</v>
      </c>
      <c r="CP83" s="95">
        <v>0</v>
      </c>
      <c r="CQ83" s="95">
        <v>272.95930479762052</v>
      </c>
      <c r="CR83" s="95">
        <v>0</v>
      </c>
      <c r="CS83" s="95">
        <v>14.380025811581767</v>
      </c>
      <c r="CT83" s="95">
        <v>73.752669587282426</v>
      </c>
      <c r="CU83" s="95">
        <v>45.507365617919504</v>
      </c>
      <c r="CV83" s="95">
        <v>4.3573132739046123</v>
      </c>
      <c r="CW83" s="95">
        <v>0</v>
      </c>
      <c r="CX83" s="95">
        <v>71.006402515797788</v>
      </c>
      <c r="CY83" s="95">
        <v>81.790565250153691</v>
      </c>
      <c r="CZ83" s="95">
        <v>11.779547368519168</v>
      </c>
      <c r="DA83" s="95">
        <v>75.129704603624404</v>
      </c>
      <c r="DB83" s="95">
        <v>9.8428127093285571</v>
      </c>
      <c r="DC83" s="95">
        <v>37.207325098764898</v>
      </c>
      <c r="DD83" s="95">
        <v>31.221037985737855</v>
      </c>
      <c r="DE83" s="95">
        <v>93.387999450127566</v>
      </c>
      <c r="DF83" s="95">
        <v>8.5684772976016834</v>
      </c>
      <c r="DG83" s="96">
        <v>30642.64571577965</v>
      </c>
      <c r="DH83" s="94">
        <v>57.703263675699937</v>
      </c>
      <c r="DI83" s="95">
        <v>4178.8493443977532</v>
      </c>
      <c r="DJ83" s="95">
        <v>0</v>
      </c>
      <c r="DK83" s="95">
        <v>0.66669100537201043</v>
      </c>
      <c r="DL83" s="95">
        <v>0</v>
      </c>
      <c r="DM83" s="95">
        <v>206.0950641776767</v>
      </c>
      <c r="DN83" s="95">
        <v>4054.2185855845487</v>
      </c>
      <c r="DO83" s="95">
        <v>15.522156034689145</v>
      </c>
      <c r="DP83" s="95">
        <v>8513.0551048757388</v>
      </c>
      <c r="DQ83" s="95">
        <v>39155.700820655387</v>
      </c>
      <c r="DR83" s="95">
        <v>5092.7516400000004</v>
      </c>
      <c r="DS83" s="95">
        <v>13605.806744875739</v>
      </c>
      <c r="DT83" s="95">
        <v>44248.45246065539</v>
      </c>
      <c r="DU83" s="95">
        <v>-278.92537191551963</v>
      </c>
      <c r="DV83" s="95">
        <v>13326.881372960219</v>
      </c>
      <c r="DW83" s="97">
        <v>43969.527088739873</v>
      </c>
      <c r="DY83" s="97">
        <v>25</v>
      </c>
      <c r="DZ83" s="128">
        <v>5.6857559440074652E-2</v>
      </c>
    </row>
    <row r="84" spans="2:130" x14ac:dyDescent="0.15">
      <c r="B84" s="18">
        <v>79</v>
      </c>
      <c r="C84" s="35" t="s">
        <v>127</v>
      </c>
      <c r="D84" s="94">
        <v>0.77177944032134471</v>
      </c>
      <c r="E84" s="95">
        <v>0</v>
      </c>
      <c r="F84" s="95">
        <v>61.710482738802675</v>
      </c>
      <c r="G84" s="95">
        <v>1.9900374270359127</v>
      </c>
      <c r="H84" s="95">
        <v>23.137542805451485</v>
      </c>
      <c r="I84" s="95">
        <v>0</v>
      </c>
      <c r="J84" s="95">
        <v>262.26016727514775</v>
      </c>
      <c r="K84" s="95">
        <v>13.206874461700528</v>
      </c>
      <c r="L84" s="95">
        <v>5.6579384707034421</v>
      </c>
      <c r="M84" s="95">
        <v>207.95270534147198</v>
      </c>
      <c r="N84" s="95">
        <v>8.923327166583217</v>
      </c>
      <c r="O84" s="95">
        <v>1.450952225824133</v>
      </c>
      <c r="P84" s="95">
        <v>0</v>
      </c>
      <c r="Q84" s="95">
        <v>4.1169049057133611</v>
      </c>
      <c r="R84" s="95">
        <v>0</v>
      </c>
      <c r="S84" s="95">
        <v>117.42924459052446</v>
      </c>
      <c r="T84" s="95">
        <v>233.10765393230582</v>
      </c>
      <c r="U84" s="95">
        <v>7.0440242767618404</v>
      </c>
      <c r="V84" s="95">
        <v>57.02088560170472</v>
      </c>
      <c r="W84" s="95">
        <v>80.579318763293415</v>
      </c>
      <c r="X84" s="95">
        <v>640.62196458354026</v>
      </c>
      <c r="Y84" s="95">
        <v>958.08613342843717</v>
      </c>
      <c r="Z84" s="95">
        <v>0</v>
      </c>
      <c r="AA84" s="95">
        <v>115.00602262541733</v>
      </c>
      <c r="AB84" s="95">
        <v>0</v>
      </c>
      <c r="AC84" s="95">
        <v>0</v>
      </c>
      <c r="AD84" s="95">
        <v>0</v>
      </c>
      <c r="AE84" s="95">
        <v>0</v>
      </c>
      <c r="AF84" s="95">
        <v>0</v>
      </c>
      <c r="AG84" s="95">
        <v>453.68952444862043</v>
      </c>
      <c r="AH84" s="95">
        <v>0</v>
      </c>
      <c r="AI84" s="95">
        <v>0</v>
      </c>
      <c r="AJ84" s="95">
        <v>237.00461148863954</v>
      </c>
      <c r="AK84" s="95">
        <v>380.46453264478151</v>
      </c>
      <c r="AL84" s="95">
        <v>0</v>
      </c>
      <c r="AM84" s="95">
        <v>0</v>
      </c>
      <c r="AN84" s="95">
        <v>0</v>
      </c>
      <c r="AO84" s="95">
        <v>3.1412299633895699</v>
      </c>
      <c r="AP84" s="95">
        <v>62.833028611703043</v>
      </c>
      <c r="AQ84" s="95">
        <v>1.5626446006391557</v>
      </c>
      <c r="AR84" s="95">
        <v>0</v>
      </c>
      <c r="AS84" s="95">
        <v>226.86121317180366</v>
      </c>
      <c r="AT84" s="95">
        <v>29.551965180937877</v>
      </c>
      <c r="AU84" s="95">
        <v>183.42872517411089</v>
      </c>
      <c r="AV84" s="95">
        <v>1249.5614339430365</v>
      </c>
      <c r="AW84" s="95">
        <v>7510.2028447568746</v>
      </c>
      <c r="AX84" s="95">
        <v>32.879263201900599</v>
      </c>
      <c r="AY84" s="95">
        <v>496.92457309688211</v>
      </c>
      <c r="AZ84" s="95">
        <v>0</v>
      </c>
      <c r="BA84" s="95">
        <v>0</v>
      </c>
      <c r="BB84" s="95">
        <v>0</v>
      </c>
      <c r="BC84" s="95">
        <v>0</v>
      </c>
      <c r="BD84" s="95">
        <v>0</v>
      </c>
      <c r="BE84" s="95">
        <v>0</v>
      </c>
      <c r="BF84" s="95">
        <v>0</v>
      </c>
      <c r="BG84" s="95">
        <v>27.621339603440457</v>
      </c>
      <c r="BH84" s="95">
        <v>0</v>
      </c>
      <c r="BI84" s="95">
        <v>90.799576131261304</v>
      </c>
      <c r="BJ84" s="95">
        <v>0</v>
      </c>
      <c r="BK84" s="95">
        <v>9.1520964514064541E-3</v>
      </c>
      <c r="BL84" s="95">
        <v>74.013940144381195</v>
      </c>
      <c r="BM84" s="95">
        <v>71.155658333381325</v>
      </c>
      <c r="BN84" s="95">
        <v>31.602071665124047</v>
      </c>
      <c r="BO84" s="95">
        <v>82.586506802805715</v>
      </c>
      <c r="BP84" s="95">
        <v>14.306740397775464</v>
      </c>
      <c r="BQ84" s="95">
        <v>0</v>
      </c>
      <c r="BR84" s="95">
        <v>132.18722514799555</v>
      </c>
      <c r="BS84" s="95">
        <v>894.83303657508327</v>
      </c>
      <c r="BT84" s="95">
        <v>995.74478565611275</v>
      </c>
      <c r="BU84" s="95">
        <v>1034.2701801795547</v>
      </c>
      <c r="BV84" s="95">
        <v>390.69751224381451</v>
      </c>
      <c r="BW84" s="95">
        <v>26.047504414879864</v>
      </c>
      <c r="BX84" s="95">
        <v>19.196373064776811</v>
      </c>
      <c r="BY84" s="95">
        <v>1.8838619255263242E-2</v>
      </c>
      <c r="BZ84" s="95">
        <v>0</v>
      </c>
      <c r="CA84" s="95">
        <v>111.95571034717773</v>
      </c>
      <c r="CB84" s="95">
        <v>0.52487211443922988</v>
      </c>
      <c r="CC84" s="95">
        <v>27.750320112267897</v>
      </c>
      <c r="CD84" s="95">
        <v>0</v>
      </c>
      <c r="CE84" s="95">
        <v>24.626141264272537</v>
      </c>
      <c r="CF84" s="95">
        <v>82.3447804192935</v>
      </c>
      <c r="CG84" s="95">
        <v>42.555814054355757</v>
      </c>
      <c r="CH84" s="95">
        <v>701.58663162027335</v>
      </c>
      <c r="CI84" s="95">
        <v>0</v>
      </c>
      <c r="CJ84" s="95">
        <v>0</v>
      </c>
      <c r="CK84" s="95">
        <v>6.4225684156666043</v>
      </c>
      <c r="CL84" s="95">
        <v>0.73850656193312869</v>
      </c>
      <c r="CM84" s="95">
        <v>12.393741705421073</v>
      </c>
      <c r="CN84" s="95">
        <v>261.5972187757024</v>
      </c>
      <c r="CO84" s="95">
        <v>259.35659210583196</v>
      </c>
      <c r="CP84" s="95">
        <v>0</v>
      </c>
      <c r="CQ84" s="95">
        <v>1348.3248687461869</v>
      </c>
      <c r="CR84" s="95">
        <v>0</v>
      </c>
      <c r="CS84" s="95">
        <v>10.966007751438928</v>
      </c>
      <c r="CT84" s="95">
        <v>127.48699032548616</v>
      </c>
      <c r="CU84" s="95">
        <v>375.92315677011777</v>
      </c>
      <c r="CV84" s="95">
        <v>100.86836395186647</v>
      </c>
      <c r="CW84" s="95">
        <v>0</v>
      </c>
      <c r="CX84" s="95">
        <v>16.082058706538369</v>
      </c>
      <c r="CY84" s="95">
        <v>1613.2354494334188</v>
      </c>
      <c r="CZ84" s="95">
        <v>39.90557891955558</v>
      </c>
      <c r="DA84" s="95">
        <v>59.22298274413793</v>
      </c>
      <c r="DB84" s="95">
        <v>47.767223032823352</v>
      </c>
      <c r="DC84" s="95">
        <v>208.20045581461017</v>
      </c>
      <c r="DD84" s="95">
        <v>95.21308795357146</v>
      </c>
      <c r="DE84" s="95">
        <v>2.5758854909480928</v>
      </c>
      <c r="DF84" s="95">
        <v>63.774995219989435</v>
      </c>
      <c r="DG84" s="96">
        <v>23194.669993777479</v>
      </c>
      <c r="DH84" s="94">
        <v>374.6989347715612</v>
      </c>
      <c r="DI84" s="95">
        <v>40885.184694275711</v>
      </c>
      <c r="DJ84" s="95">
        <v>0</v>
      </c>
      <c r="DK84" s="95">
        <v>0</v>
      </c>
      <c r="DL84" s="95">
        <v>0</v>
      </c>
      <c r="DM84" s="95">
        <v>0.77992455696377183</v>
      </c>
      <c r="DN84" s="95">
        <v>6.6209339993215277</v>
      </c>
      <c r="DO84" s="95">
        <v>2.6257353247666835</v>
      </c>
      <c r="DP84" s="95">
        <v>41269.910222928323</v>
      </c>
      <c r="DQ84" s="95">
        <v>64464.580216705806</v>
      </c>
      <c r="DR84" s="95">
        <v>0</v>
      </c>
      <c r="DS84" s="95">
        <v>41269.910222928323</v>
      </c>
      <c r="DT84" s="95">
        <v>64464.580216705806</v>
      </c>
      <c r="DU84" s="95">
        <v>-64464.580216705806</v>
      </c>
      <c r="DV84" s="95">
        <v>-23194.669993777476</v>
      </c>
      <c r="DW84" s="97">
        <v>0</v>
      </c>
      <c r="DY84" s="97">
        <v>0</v>
      </c>
      <c r="DZ84" s="128">
        <v>0</v>
      </c>
    </row>
    <row r="85" spans="2:130" x14ac:dyDescent="0.15">
      <c r="B85" s="18">
        <v>80</v>
      </c>
      <c r="C85" s="35" t="s">
        <v>128</v>
      </c>
      <c r="D85" s="94">
        <v>153.53598404447047</v>
      </c>
      <c r="E85" s="95">
        <v>590.79325521451062</v>
      </c>
      <c r="F85" s="95">
        <v>49.296042631050049</v>
      </c>
      <c r="G85" s="95">
        <v>3.0385332121931352</v>
      </c>
      <c r="H85" s="95">
        <v>91.633435514250095</v>
      </c>
      <c r="I85" s="95">
        <v>0</v>
      </c>
      <c r="J85" s="95">
        <v>691.96169369180507</v>
      </c>
      <c r="K85" s="95">
        <v>346.88952190468717</v>
      </c>
      <c r="L85" s="95">
        <v>2267.0466093402792</v>
      </c>
      <c r="M85" s="95">
        <v>1117.3286861676481</v>
      </c>
      <c r="N85" s="95">
        <v>145.56543865308259</v>
      </c>
      <c r="O85" s="95">
        <v>1.9596070368977285</v>
      </c>
      <c r="P85" s="95">
        <v>0</v>
      </c>
      <c r="Q85" s="95">
        <v>49.82510552555658</v>
      </c>
      <c r="R85" s="95">
        <v>0</v>
      </c>
      <c r="S85" s="95">
        <v>61.952561024780387</v>
      </c>
      <c r="T85" s="95">
        <v>182.90928535496136</v>
      </c>
      <c r="U85" s="95">
        <v>14.209637004791139</v>
      </c>
      <c r="V85" s="95">
        <v>71.930823893738975</v>
      </c>
      <c r="W85" s="95">
        <v>750.49906780828496</v>
      </c>
      <c r="X85" s="95">
        <v>1760.2834037382088</v>
      </c>
      <c r="Y85" s="95">
        <v>901.67685107295461</v>
      </c>
      <c r="Z85" s="95">
        <v>0</v>
      </c>
      <c r="AA85" s="95">
        <v>367.73255861443096</v>
      </c>
      <c r="AB85" s="95">
        <v>0</v>
      </c>
      <c r="AC85" s="95">
        <v>0</v>
      </c>
      <c r="AD85" s="95">
        <v>0</v>
      </c>
      <c r="AE85" s="95">
        <v>0</v>
      </c>
      <c r="AF85" s="95">
        <v>0</v>
      </c>
      <c r="AG85" s="95">
        <v>754.88504218596472</v>
      </c>
      <c r="AH85" s="95">
        <v>0</v>
      </c>
      <c r="AI85" s="95">
        <v>0</v>
      </c>
      <c r="AJ85" s="95">
        <v>223.0403991094613</v>
      </c>
      <c r="AK85" s="95">
        <v>270.19132514612079</v>
      </c>
      <c r="AL85" s="95">
        <v>0</v>
      </c>
      <c r="AM85" s="95">
        <v>0</v>
      </c>
      <c r="AN85" s="95">
        <v>0</v>
      </c>
      <c r="AO85" s="95">
        <v>6.7088712340265939</v>
      </c>
      <c r="AP85" s="95">
        <v>175.51148708733677</v>
      </c>
      <c r="AQ85" s="95">
        <v>7.0660938535993019</v>
      </c>
      <c r="AR85" s="95">
        <v>0</v>
      </c>
      <c r="AS85" s="95">
        <v>189.72777037110913</v>
      </c>
      <c r="AT85" s="95">
        <v>11.071277208275728</v>
      </c>
      <c r="AU85" s="95">
        <v>78.056739737285952</v>
      </c>
      <c r="AV85" s="95">
        <v>679.01047825953469</v>
      </c>
      <c r="AW85" s="95">
        <v>7946.6065235738288</v>
      </c>
      <c r="AX85" s="95">
        <v>26.031858714517259</v>
      </c>
      <c r="AY85" s="95">
        <v>326.29993882031113</v>
      </c>
      <c r="AZ85" s="95">
        <v>0</v>
      </c>
      <c r="BA85" s="95">
        <v>0</v>
      </c>
      <c r="BB85" s="95">
        <v>0</v>
      </c>
      <c r="BC85" s="95">
        <v>0</v>
      </c>
      <c r="BD85" s="95">
        <v>0</v>
      </c>
      <c r="BE85" s="95">
        <v>0</v>
      </c>
      <c r="BF85" s="95">
        <v>0</v>
      </c>
      <c r="BG85" s="95">
        <v>48.955498931706863</v>
      </c>
      <c r="BH85" s="95">
        <v>0</v>
      </c>
      <c r="BI85" s="95">
        <v>117.97021279577105</v>
      </c>
      <c r="BJ85" s="95">
        <v>0</v>
      </c>
      <c r="BK85" s="95">
        <v>12.941064382288726</v>
      </c>
      <c r="BL85" s="95">
        <v>871.99073885115831</v>
      </c>
      <c r="BM85" s="95">
        <v>193.73080891572107</v>
      </c>
      <c r="BN85" s="95">
        <v>249.7969252136906</v>
      </c>
      <c r="BO85" s="95">
        <v>173.45448738089044</v>
      </c>
      <c r="BP85" s="95">
        <v>141.09267079608983</v>
      </c>
      <c r="BQ85" s="95">
        <v>0</v>
      </c>
      <c r="BR85" s="95">
        <v>31.350092860103331</v>
      </c>
      <c r="BS85" s="95">
        <v>54.782839306108279</v>
      </c>
      <c r="BT85" s="95">
        <v>18.755104978837966</v>
      </c>
      <c r="BU85" s="95">
        <v>134.11185248735421</v>
      </c>
      <c r="BV85" s="95">
        <v>43.514484625538003</v>
      </c>
      <c r="BW85" s="95">
        <v>3.9872200693395721</v>
      </c>
      <c r="BX85" s="95">
        <v>4.4509371401971842</v>
      </c>
      <c r="BY85" s="95">
        <v>4.6531389560500207</v>
      </c>
      <c r="BZ85" s="95">
        <v>0</v>
      </c>
      <c r="CA85" s="95">
        <v>293.77750000781077</v>
      </c>
      <c r="CB85" s="95">
        <v>177.2635812818975</v>
      </c>
      <c r="CC85" s="95">
        <v>25.102178232767177</v>
      </c>
      <c r="CD85" s="95">
        <v>0</v>
      </c>
      <c r="CE85" s="95">
        <v>54.83583336965242</v>
      </c>
      <c r="CF85" s="95">
        <v>22.235534178503588</v>
      </c>
      <c r="CG85" s="95">
        <v>30.129103544436354</v>
      </c>
      <c r="CH85" s="95">
        <v>310.28556667767452</v>
      </c>
      <c r="CI85" s="95">
        <v>0</v>
      </c>
      <c r="CJ85" s="95">
        <v>0</v>
      </c>
      <c r="CK85" s="95">
        <v>0.45629748033128831</v>
      </c>
      <c r="CL85" s="95">
        <v>2.0240470039791156E-2</v>
      </c>
      <c r="CM85" s="95">
        <v>0.98135733028933014</v>
      </c>
      <c r="CN85" s="95">
        <v>71.735934942832401</v>
      </c>
      <c r="CO85" s="95">
        <v>144.57849201791561</v>
      </c>
      <c r="CP85" s="95">
        <v>0</v>
      </c>
      <c r="CQ85" s="95">
        <v>807.64479407654744</v>
      </c>
      <c r="CR85" s="95">
        <v>0</v>
      </c>
      <c r="CS85" s="95">
        <v>22.45137796613891</v>
      </c>
      <c r="CT85" s="95">
        <v>102.39571561321709</v>
      </c>
      <c r="CU85" s="95">
        <v>49.171259416999021</v>
      </c>
      <c r="CV85" s="95">
        <v>5.3888149815003965</v>
      </c>
      <c r="CW85" s="95">
        <v>0</v>
      </c>
      <c r="CX85" s="95">
        <v>40.994247767686083</v>
      </c>
      <c r="CY85" s="95">
        <v>83.679106473554654</v>
      </c>
      <c r="CZ85" s="95">
        <v>24.776944554104489</v>
      </c>
      <c r="DA85" s="95">
        <v>166.64300668253779</v>
      </c>
      <c r="DB85" s="95">
        <v>8.7998407757305745</v>
      </c>
      <c r="DC85" s="95">
        <v>24.668178617453741</v>
      </c>
      <c r="DD85" s="95">
        <v>27.489361202393457</v>
      </c>
      <c r="DE85" s="95">
        <v>114.74840837978203</v>
      </c>
      <c r="DF85" s="95">
        <v>1.7165210085055307</v>
      </c>
      <c r="DG85" s="96">
        <v>25031.783181491093</v>
      </c>
      <c r="DH85" s="94">
        <v>164.17509213537852</v>
      </c>
      <c r="DI85" s="95">
        <v>5179.1857820414316</v>
      </c>
      <c r="DJ85" s="95">
        <v>0</v>
      </c>
      <c r="DK85" s="95">
        <v>0.44446067024800689</v>
      </c>
      <c r="DL85" s="95">
        <v>0</v>
      </c>
      <c r="DM85" s="95">
        <v>10.139019240529032</v>
      </c>
      <c r="DN85" s="95">
        <v>158.68171818373929</v>
      </c>
      <c r="DO85" s="95">
        <v>68.73435361374213</v>
      </c>
      <c r="DP85" s="95">
        <v>5581.3604258850692</v>
      </c>
      <c r="DQ85" s="95">
        <v>30613.143607376162</v>
      </c>
      <c r="DR85" s="95">
        <v>0</v>
      </c>
      <c r="DS85" s="95">
        <v>5581.3604258850692</v>
      </c>
      <c r="DT85" s="95">
        <v>30613.143607376162</v>
      </c>
      <c r="DU85" s="95">
        <v>-19138.702805719749</v>
      </c>
      <c r="DV85" s="95">
        <v>-13557.342379834683</v>
      </c>
      <c r="DW85" s="97">
        <v>11474.440801656412</v>
      </c>
      <c r="DY85" s="97">
        <v>739</v>
      </c>
      <c r="DZ85" s="128">
        <v>6.4404009988296806</v>
      </c>
    </row>
    <row r="86" spans="2:130" x14ac:dyDescent="0.15">
      <c r="B86" s="18">
        <v>81</v>
      </c>
      <c r="C86" s="35" t="s">
        <v>129</v>
      </c>
      <c r="D86" s="94">
        <v>285.72455510245084</v>
      </c>
      <c r="E86" s="95">
        <v>1050.5250170235859</v>
      </c>
      <c r="F86" s="95">
        <v>103.5205357242601</v>
      </c>
      <c r="G86" s="95">
        <v>6.3311224757895443</v>
      </c>
      <c r="H86" s="95">
        <v>211.7905332343723</v>
      </c>
      <c r="I86" s="95">
        <v>0</v>
      </c>
      <c r="J86" s="95">
        <v>760.79732597687314</v>
      </c>
      <c r="K86" s="95">
        <v>1031.3295862778493</v>
      </c>
      <c r="L86" s="95">
        <v>5686.5259492922596</v>
      </c>
      <c r="M86" s="95">
        <v>1692.9877326279698</v>
      </c>
      <c r="N86" s="95">
        <v>1316.0214141230715</v>
      </c>
      <c r="O86" s="95">
        <v>3.8417256299380238</v>
      </c>
      <c r="P86" s="95">
        <v>0</v>
      </c>
      <c r="Q86" s="95">
        <v>559.56478857356183</v>
      </c>
      <c r="R86" s="95">
        <v>0</v>
      </c>
      <c r="S86" s="95">
        <v>188.23217147598777</v>
      </c>
      <c r="T86" s="95">
        <v>470.49614817333077</v>
      </c>
      <c r="U86" s="95">
        <v>14.922955918893607</v>
      </c>
      <c r="V86" s="95">
        <v>105.33328175766876</v>
      </c>
      <c r="W86" s="95">
        <v>890.90942819443603</v>
      </c>
      <c r="X86" s="95">
        <v>3370.9915089372357</v>
      </c>
      <c r="Y86" s="95">
        <v>1419.6958678473629</v>
      </c>
      <c r="Z86" s="95">
        <v>0</v>
      </c>
      <c r="AA86" s="95">
        <v>649.15552207063536</v>
      </c>
      <c r="AB86" s="95">
        <v>0</v>
      </c>
      <c r="AC86" s="95">
        <v>0</v>
      </c>
      <c r="AD86" s="95">
        <v>0</v>
      </c>
      <c r="AE86" s="95">
        <v>0</v>
      </c>
      <c r="AF86" s="95">
        <v>0</v>
      </c>
      <c r="AG86" s="95">
        <v>1608.9476933471803</v>
      </c>
      <c r="AH86" s="95">
        <v>0</v>
      </c>
      <c r="AI86" s="95">
        <v>0</v>
      </c>
      <c r="AJ86" s="95">
        <v>675.57117995156091</v>
      </c>
      <c r="AK86" s="95">
        <v>559.49374402208912</v>
      </c>
      <c r="AL86" s="95">
        <v>0</v>
      </c>
      <c r="AM86" s="95">
        <v>0</v>
      </c>
      <c r="AN86" s="95">
        <v>0</v>
      </c>
      <c r="AO86" s="95">
        <v>22.10942628078044</v>
      </c>
      <c r="AP86" s="95">
        <v>382.48559328013869</v>
      </c>
      <c r="AQ86" s="95">
        <v>13.858473483291908</v>
      </c>
      <c r="AR86" s="95">
        <v>0</v>
      </c>
      <c r="AS86" s="95">
        <v>541.01342733685237</v>
      </c>
      <c r="AT86" s="95">
        <v>24.23082942505954</v>
      </c>
      <c r="AU86" s="95">
        <v>158.83434697557774</v>
      </c>
      <c r="AV86" s="95">
        <v>3077.5678669509116</v>
      </c>
      <c r="AW86" s="95">
        <v>13386.429124640968</v>
      </c>
      <c r="AX86" s="95">
        <v>61.255454408531982</v>
      </c>
      <c r="AY86" s="95">
        <v>907.68765756838616</v>
      </c>
      <c r="AZ86" s="95">
        <v>0</v>
      </c>
      <c r="BA86" s="95">
        <v>0</v>
      </c>
      <c r="BB86" s="95">
        <v>0</v>
      </c>
      <c r="BC86" s="95">
        <v>0</v>
      </c>
      <c r="BD86" s="95">
        <v>0</v>
      </c>
      <c r="BE86" s="95">
        <v>0</v>
      </c>
      <c r="BF86" s="95">
        <v>0</v>
      </c>
      <c r="BG86" s="95">
        <v>80.802199267684969</v>
      </c>
      <c r="BH86" s="95">
        <v>0</v>
      </c>
      <c r="BI86" s="95">
        <v>258.30100927714443</v>
      </c>
      <c r="BJ86" s="95">
        <v>0</v>
      </c>
      <c r="BK86" s="95">
        <v>224.23551515590952</v>
      </c>
      <c r="BL86" s="95">
        <v>998.23433176115464</v>
      </c>
      <c r="BM86" s="95">
        <v>227.35762013742487</v>
      </c>
      <c r="BN86" s="95">
        <v>349.97407146408449</v>
      </c>
      <c r="BO86" s="95">
        <v>230.39520538808108</v>
      </c>
      <c r="BP86" s="95">
        <v>668.42703165494038</v>
      </c>
      <c r="BQ86" s="95">
        <v>0</v>
      </c>
      <c r="BR86" s="95">
        <v>60.535849771376292</v>
      </c>
      <c r="BS86" s="95">
        <v>94.42933507875064</v>
      </c>
      <c r="BT86" s="95">
        <v>40.012679697295525</v>
      </c>
      <c r="BU86" s="95">
        <v>295.87361947719921</v>
      </c>
      <c r="BV86" s="95">
        <v>93.60896003911283</v>
      </c>
      <c r="BW86" s="95">
        <v>12.859426885139843</v>
      </c>
      <c r="BX86" s="95">
        <v>8.1372961213420911</v>
      </c>
      <c r="BY86" s="95">
        <v>4.9357182448789692</v>
      </c>
      <c r="BZ86" s="95">
        <v>0</v>
      </c>
      <c r="CA86" s="95">
        <v>64.867264897182707</v>
      </c>
      <c r="CB86" s="95">
        <v>226.37992257033216</v>
      </c>
      <c r="CC86" s="95">
        <v>16.992243726796247</v>
      </c>
      <c r="CD86" s="95">
        <v>0</v>
      </c>
      <c r="CE86" s="95">
        <v>1.5238948802148848</v>
      </c>
      <c r="CF86" s="95">
        <v>43.738028768704865</v>
      </c>
      <c r="CG86" s="95">
        <v>59.064729005786823</v>
      </c>
      <c r="CH86" s="95">
        <v>4.5078826387659428</v>
      </c>
      <c r="CI86" s="95">
        <v>0</v>
      </c>
      <c r="CJ86" s="95">
        <v>0</v>
      </c>
      <c r="CK86" s="95">
        <v>1.1772147338346965</v>
      </c>
      <c r="CL86" s="95">
        <v>8.2477209466956469E-2</v>
      </c>
      <c r="CM86" s="95">
        <v>2.1624018281877344</v>
      </c>
      <c r="CN86" s="95">
        <v>120.63359836356319</v>
      </c>
      <c r="CO86" s="95">
        <v>223.42681916206303</v>
      </c>
      <c r="CP86" s="95">
        <v>0</v>
      </c>
      <c r="CQ86" s="95">
        <v>822.22937135465838</v>
      </c>
      <c r="CR86" s="95">
        <v>0</v>
      </c>
      <c r="CS86" s="95">
        <v>43.738393886277585</v>
      </c>
      <c r="CT86" s="95">
        <v>172.83920792979274</v>
      </c>
      <c r="CU86" s="95">
        <v>78.819040943077283</v>
      </c>
      <c r="CV86" s="95">
        <v>7.551842804701252</v>
      </c>
      <c r="CW86" s="95">
        <v>0</v>
      </c>
      <c r="CX86" s="95">
        <v>53.007170137410895</v>
      </c>
      <c r="CY86" s="95">
        <v>133.86851660283449</v>
      </c>
      <c r="CZ86" s="95">
        <v>40.577496060005871</v>
      </c>
      <c r="DA86" s="95">
        <v>321.69045972466711</v>
      </c>
      <c r="DB86" s="95">
        <v>13.05495524691594</v>
      </c>
      <c r="DC86" s="95">
        <v>39.931827223818601</v>
      </c>
      <c r="DD86" s="95">
        <v>41.673251753812728</v>
      </c>
      <c r="DE86" s="95">
        <v>147.33578992092725</v>
      </c>
      <c r="DF86" s="95">
        <v>2.528866341748889</v>
      </c>
      <c r="DG86" s="96">
        <v>47569.704525245928</v>
      </c>
      <c r="DH86" s="94">
        <v>382.23758696145103</v>
      </c>
      <c r="DI86" s="95">
        <v>8308.19554290831</v>
      </c>
      <c r="DJ86" s="95">
        <v>0</v>
      </c>
      <c r="DK86" s="95">
        <v>13.333820107440209</v>
      </c>
      <c r="DL86" s="95">
        <v>0</v>
      </c>
      <c r="DM86" s="95">
        <v>189.81413905105794</v>
      </c>
      <c r="DN86" s="95">
        <v>3510.4192064402737</v>
      </c>
      <c r="DO86" s="95">
        <v>126.52112979310355</v>
      </c>
      <c r="DP86" s="95">
        <v>12530.521425261637</v>
      </c>
      <c r="DQ86" s="95">
        <v>60100.225950507556</v>
      </c>
      <c r="DR86" s="95">
        <v>194780.80763732648</v>
      </c>
      <c r="DS86" s="95">
        <v>207311.32906258808</v>
      </c>
      <c r="DT86" s="95">
        <v>254881.03358783404</v>
      </c>
      <c r="DU86" s="95">
        <v>-4361.4556073701506</v>
      </c>
      <c r="DV86" s="95">
        <v>202949.87345521795</v>
      </c>
      <c r="DW86" s="97">
        <v>250519.57798046386</v>
      </c>
      <c r="DY86" s="97">
        <v>230</v>
      </c>
      <c r="DZ86" s="128">
        <v>9.1809191862017248E-2</v>
      </c>
    </row>
    <row r="87" spans="2:130" x14ac:dyDescent="0.15">
      <c r="B87" s="18">
        <v>82</v>
      </c>
      <c r="C87" s="36" t="s">
        <v>130</v>
      </c>
      <c r="D87" s="94">
        <v>1.04954558781935</v>
      </c>
      <c r="E87" s="95">
        <v>0</v>
      </c>
      <c r="F87" s="95">
        <v>4.4748077912261266</v>
      </c>
      <c r="G87" s="95">
        <v>0</v>
      </c>
      <c r="H87" s="95">
        <v>134.63010511916073</v>
      </c>
      <c r="I87" s="95">
        <v>0</v>
      </c>
      <c r="J87" s="95">
        <v>894.28525915203772</v>
      </c>
      <c r="K87" s="95">
        <v>76.432387868860175</v>
      </c>
      <c r="L87" s="95">
        <v>0</v>
      </c>
      <c r="M87" s="95">
        <v>648.07485728338224</v>
      </c>
      <c r="N87" s="95">
        <v>15.456667417100189</v>
      </c>
      <c r="O87" s="95">
        <v>4.6807003517959398</v>
      </c>
      <c r="P87" s="95">
        <v>0</v>
      </c>
      <c r="Q87" s="95">
        <v>22.519821706466253</v>
      </c>
      <c r="R87" s="95">
        <v>0</v>
      </c>
      <c r="S87" s="95">
        <v>32.59524987714925</v>
      </c>
      <c r="T87" s="95">
        <v>27.190239218190872</v>
      </c>
      <c r="U87" s="95">
        <v>11.105078549095188</v>
      </c>
      <c r="V87" s="95">
        <v>35.237376894961287</v>
      </c>
      <c r="W87" s="95">
        <v>786.31735264799738</v>
      </c>
      <c r="X87" s="95">
        <v>126.31967688137331</v>
      </c>
      <c r="Y87" s="95">
        <v>1049.3620803745046</v>
      </c>
      <c r="Z87" s="95">
        <v>0</v>
      </c>
      <c r="AA87" s="95">
        <v>152.16695261072667</v>
      </c>
      <c r="AB87" s="95">
        <v>0</v>
      </c>
      <c r="AC87" s="95">
        <v>0</v>
      </c>
      <c r="AD87" s="95">
        <v>0</v>
      </c>
      <c r="AE87" s="95">
        <v>0</v>
      </c>
      <c r="AF87" s="95">
        <v>0</v>
      </c>
      <c r="AG87" s="95">
        <v>616.99642994148007</v>
      </c>
      <c r="AH87" s="95">
        <v>0</v>
      </c>
      <c r="AI87" s="95">
        <v>0</v>
      </c>
      <c r="AJ87" s="95">
        <v>683.08540970756212</v>
      </c>
      <c r="AK87" s="95">
        <v>701.3991066598079</v>
      </c>
      <c r="AL87" s="95">
        <v>0</v>
      </c>
      <c r="AM87" s="95">
        <v>0</v>
      </c>
      <c r="AN87" s="95">
        <v>0</v>
      </c>
      <c r="AO87" s="95">
        <v>21.796724655465638</v>
      </c>
      <c r="AP87" s="95">
        <v>61.243619335777908</v>
      </c>
      <c r="AQ87" s="95">
        <v>6.2733043501551098</v>
      </c>
      <c r="AR87" s="95">
        <v>0</v>
      </c>
      <c r="AS87" s="95">
        <v>103.16316846310937</v>
      </c>
      <c r="AT87" s="95">
        <v>19.164577569474744</v>
      </c>
      <c r="AU87" s="95">
        <v>95.189211637566274</v>
      </c>
      <c r="AV87" s="95">
        <v>245.64010119243832</v>
      </c>
      <c r="AW87" s="95">
        <v>5064.3124588292976</v>
      </c>
      <c r="AX87" s="95">
        <v>31.74616916404544</v>
      </c>
      <c r="AY87" s="95">
        <v>426.61959500284399</v>
      </c>
      <c r="AZ87" s="95">
        <v>0</v>
      </c>
      <c r="BA87" s="95">
        <v>0</v>
      </c>
      <c r="BB87" s="95">
        <v>0</v>
      </c>
      <c r="BC87" s="95">
        <v>0</v>
      </c>
      <c r="BD87" s="95">
        <v>0</v>
      </c>
      <c r="BE87" s="95">
        <v>0</v>
      </c>
      <c r="BF87" s="95">
        <v>0</v>
      </c>
      <c r="BG87" s="95">
        <v>143.69356387466871</v>
      </c>
      <c r="BH87" s="95">
        <v>0</v>
      </c>
      <c r="BI87" s="95">
        <v>40.379349635817199</v>
      </c>
      <c r="BJ87" s="95">
        <v>0</v>
      </c>
      <c r="BK87" s="95">
        <v>3.6516864841111754</v>
      </c>
      <c r="BL87" s="95">
        <v>0</v>
      </c>
      <c r="BM87" s="95">
        <v>0</v>
      </c>
      <c r="BN87" s="95">
        <v>3.6827528599010271</v>
      </c>
      <c r="BO87" s="95">
        <v>0</v>
      </c>
      <c r="BP87" s="95">
        <v>0</v>
      </c>
      <c r="BQ87" s="95">
        <v>0</v>
      </c>
      <c r="BR87" s="95">
        <v>0</v>
      </c>
      <c r="BS87" s="95">
        <v>0</v>
      </c>
      <c r="BT87" s="95">
        <v>1435.0288604716675</v>
      </c>
      <c r="BU87" s="95">
        <v>476.33503962768833</v>
      </c>
      <c r="BV87" s="95">
        <v>1.3873373526093014</v>
      </c>
      <c r="BW87" s="95">
        <v>0</v>
      </c>
      <c r="BX87" s="95">
        <v>0</v>
      </c>
      <c r="BY87" s="95">
        <v>0</v>
      </c>
      <c r="BZ87" s="95">
        <v>0</v>
      </c>
      <c r="CA87" s="95">
        <v>6950.9619443064284</v>
      </c>
      <c r="CB87" s="95">
        <v>5774.3097230487292</v>
      </c>
      <c r="CC87" s="95">
        <v>4217.6073000847964</v>
      </c>
      <c r="CD87" s="95">
        <v>0</v>
      </c>
      <c r="CE87" s="95">
        <v>474.16293976862187</v>
      </c>
      <c r="CF87" s="95">
        <v>2585.3084546775522</v>
      </c>
      <c r="CG87" s="95">
        <v>474.73261972953685</v>
      </c>
      <c r="CH87" s="95">
        <v>0</v>
      </c>
      <c r="CI87" s="95">
        <v>0</v>
      </c>
      <c r="CJ87" s="95">
        <v>0</v>
      </c>
      <c r="CK87" s="95">
        <v>0</v>
      </c>
      <c r="CL87" s="95">
        <v>0</v>
      </c>
      <c r="CM87" s="95">
        <v>0</v>
      </c>
      <c r="CN87" s="95">
        <v>0.63366302489068005</v>
      </c>
      <c r="CO87" s="95">
        <v>4.19236279197178E-2</v>
      </c>
      <c r="CP87" s="95">
        <v>0</v>
      </c>
      <c r="CQ87" s="95">
        <v>0</v>
      </c>
      <c r="CR87" s="95">
        <v>0</v>
      </c>
      <c r="CS87" s="95">
        <v>0</v>
      </c>
      <c r="CT87" s="95">
        <v>0</v>
      </c>
      <c r="CU87" s="95">
        <v>0</v>
      </c>
      <c r="CV87" s="95">
        <v>0</v>
      </c>
      <c r="CW87" s="95">
        <v>0</v>
      </c>
      <c r="CX87" s="95">
        <v>4.468370462525572E-2</v>
      </c>
      <c r="CY87" s="95">
        <v>6.6979293528953557E-2</v>
      </c>
      <c r="CZ87" s="95">
        <v>3644.1636086427925</v>
      </c>
      <c r="DA87" s="95">
        <v>514.71563185888897</v>
      </c>
      <c r="DB87" s="95">
        <v>0</v>
      </c>
      <c r="DC87" s="95">
        <v>322.23188044415838</v>
      </c>
      <c r="DD87" s="95">
        <v>0</v>
      </c>
      <c r="DE87" s="95">
        <v>0</v>
      </c>
      <c r="DF87" s="95">
        <v>218.53502238738935</v>
      </c>
      <c r="DG87" s="96">
        <v>39380.203000747191</v>
      </c>
      <c r="DH87" s="94">
        <v>136.62643721923791</v>
      </c>
      <c r="DI87" s="95">
        <v>56509.11570770511</v>
      </c>
      <c r="DJ87" s="95">
        <v>0</v>
      </c>
      <c r="DK87" s="95">
        <v>2680.5423022657296</v>
      </c>
      <c r="DL87" s="95">
        <v>68.558058385755075</v>
      </c>
      <c r="DM87" s="95">
        <v>0</v>
      </c>
      <c r="DN87" s="95">
        <v>0</v>
      </c>
      <c r="DO87" s="95">
        <v>0</v>
      </c>
      <c r="DP87" s="95">
        <v>59394.842505575834</v>
      </c>
      <c r="DQ87" s="95">
        <v>98775.045506323018</v>
      </c>
      <c r="DR87" s="95">
        <v>55286.399999999994</v>
      </c>
      <c r="DS87" s="95">
        <v>114681.24250557582</v>
      </c>
      <c r="DT87" s="95">
        <v>154061.44550632301</v>
      </c>
      <c r="DU87" s="95">
        <v>-95714.172906402833</v>
      </c>
      <c r="DV87" s="95">
        <v>18967.069599172988</v>
      </c>
      <c r="DW87" s="97">
        <v>58347.272599920179</v>
      </c>
      <c r="DY87" s="97">
        <v>123</v>
      </c>
      <c r="DZ87" s="128">
        <v>0.21080676871290172</v>
      </c>
    </row>
    <row r="88" spans="2:130" x14ac:dyDescent="0.15">
      <c r="B88" s="18">
        <v>83</v>
      </c>
      <c r="C88" s="36" t="s">
        <v>31</v>
      </c>
      <c r="D88" s="94">
        <v>14.615095562203367</v>
      </c>
      <c r="E88" s="95">
        <v>32.638090515078638</v>
      </c>
      <c r="F88" s="95">
        <v>15.194126602763609</v>
      </c>
      <c r="G88" s="95">
        <v>0.63476976803077378</v>
      </c>
      <c r="H88" s="95">
        <v>16.87951257883492</v>
      </c>
      <c r="I88" s="95">
        <v>0</v>
      </c>
      <c r="J88" s="95">
        <v>57.842749778773964</v>
      </c>
      <c r="K88" s="95">
        <v>24.445963192171888</v>
      </c>
      <c r="L88" s="95">
        <v>9.2313732943056177</v>
      </c>
      <c r="M88" s="95">
        <v>156.80372648284589</v>
      </c>
      <c r="N88" s="95">
        <v>7.6637243485403932</v>
      </c>
      <c r="O88" s="95">
        <v>0.56611326767176473</v>
      </c>
      <c r="P88" s="95">
        <v>0</v>
      </c>
      <c r="Q88" s="95">
        <v>0.80930609257613084</v>
      </c>
      <c r="R88" s="95">
        <v>0</v>
      </c>
      <c r="S88" s="95">
        <v>25.255922090241476</v>
      </c>
      <c r="T88" s="95">
        <v>33.683766321437922</v>
      </c>
      <c r="U88" s="95">
        <v>1.1267196484118474</v>
      </c>
      <c r="V88" s="95">
        <v>8.7417085500100065</v>
      </c>
      <c r="W88" s="95">
        <v>26.708862880442076</v>
      </c>
      <c r="X88" s="95">
        <v>211.60809077730073</v>
      </c>
      <c r="Y88" s="95">
        <v>146.1909436762393</v>
      </c>
      <c r="Z88" s="95">
        <v>0</v>
      </c>
      <c r="AA88" s="95">
        <v>13.772335582514142</v>
      </c>
      <c r="AB88" s="95">
        <v>0</v>
      </c>
      <c r="AC88" s="95">
        <v>0</v>
      </c>
      <c r="AD88" s="95">
        <v>0</v>
      </c>
      <c r="AE88" s="95">
        <v>0</v>
      </c>
      <c r="AF88" s="95">
        <v>0</v>
      </c>
      <c r="AG88" s="95">
        <v>93.65760140185678</v>
      </c>
      <c r="AH88" s="95">
        <v>0</v>
      </c>
      <c r="AI88" s="95">
        <v>0</v>
      </c>
      <c r="AJ88" s="95">
        <v>60.726586397211626</v>
      </c>
      <c r="AK88" s="95">
        <v>43.933548804247287</v>
      </c>
      <c r="AL88" s="95">
        <v>0</v>
      </c>
      <c r="AM88" s="95">
        <v>0</v>
      </c>
      <c r="AN88" s="95">
        <v>0</v>
      </c>
      <c r="AO88" s="95">
        <v>0.62540325062959778</v>
      </c>
      <c r="AP88" s="95">
        <v>19.318291081705691</v>
      </c>
      <c r="AQ88" s="95">
        <v>0.6448374875483075</v>
      </c>
      <c r="AR88" s="95">
        <v>0</v>
      </c>
      <c r="AS88" s="95">
        <v>36.115707257935789</v>
      </c>
      <c r="AT88" s="95">
        <v>3.6015220545846138</v>
      </c>
      <c r="AU88" s="95">
        <v>24.79569404027373</v>
      </c>
      <c r="AV88" s="95">
        <v>254.87123684097946</v>
      </c>
      <c r="AW88" s="95">
        <v>1146.828272239901</v>
      </c>
      <c r="AX88" s="95">
        <v>3.5751070504740405</v>
      </c>
      <c r="AY88" s="95">
        <v>65.700142898026414</v>
      </c>
      <c r="AZ88" s="95">
        <v>0</v>
      </c>
      <c r="BA88" s="95">
        <v>0</v>
      </c>
      <c r="BB88" s="95">
        <v>0</v>
      </c>
      <c r="BC88" s="95">
        <v>0</v>
      </c>
      <c r="BD88" s="95">
        <v>0</v>
      </c>
      <c r="BE88" s="95">
        <v>0</v>
      </c>
      <c r="BF88" s="95">
        <v>0</v>
      </c>
      <c r="BG88" s="95">
        <v>5.9272421386986256</v>
      </c>
      <c r="BH88" s="95">
        <v>0</v>
      </c>
      <c r="BI88" s="95">
        <v>4.4938775297813711</v>
      </c>
      <c r="BJ88" s="95">
        <v>0</v>
      </c>
      <c r="BK88" s="95">
        <v>7.3399813540279757</v>
      </c>
      <c r="BL88" s="95">
        <v>176.73665549411285</v>
      </c>
      <c r="BM88" s="95">
        <v>142.20585623730389</v>
      </c>
      <c r="BN88" s="95">
        <v>78.802316533728217</v>
      </c>
      <c r="BO88" s="95">
        <v>85.837448733783432</v>
      </c>
      <c r="BP88" s="95">
        <v>93.578172404604572</v>
      </c>
      <c r="BQ88" s="95">
        <v>0</v>
      </c>
      <c r="BR88" s="95">
        <v>97.55893532344372</v>
      </c>
      <c r="BS88" s="95">
        <v>152.11322895154888</v>
      </c>
      <c r="BT88" s="95">
        <v>188.80899369234393</v>
      </c>
      <c r="BU88" s="95">
        <v>1179.2857240635237</v>
      </c>
      <c r="BV88" s="95">
        <v>3358.6269632035146</v>
      </c>
      <c r="BW88" s="95">
        <v>39.771116263419906</v>
      </c>
      <c r="BX88" s="95">
        <v>146.36210473286448</v>
      </c>
      <c r="BY88" s="95">
        <v>0</v>
      </c>
      <c r="BZ88" s="95">
        <v>0</v>
      </c>
      <c r="CA88" s="95">
        <v>24.110431100698214</v>
      </c>
      <c r="CB88" s="95">
        <v>0</v>
      </c>
      <c r="CC88" s="95">
        <v>192.9833394686145</v>
      </c>
      <c r="CD88" s="95">
        <v>0</v>
      </c>
      <c r="CE88" s="95">
        <v>17.530886701992035</v>
      </c>
      <c r="CF88" s="95">
        <v>246.42347493429523</v>
      </c>
      <c r="CG88" s="95">
        <v>29.217642523451033</v>
      </c>
      <c r="CH88" s="95">
        <v>527.9488905392094</v>
      </c>
      <c r="CI88" s="95">
        <v>0</v>
      </c>
      <c r="CJ88" s="95">
        <v>0</v>
      </c>
      <c r="CK88" s="95">
        <v>1.3572685181746884</v>
      </c>
      <c r="CL88" s="95">
        <v>0.7285486836247822</v>
      </c>
      <c r="CM88" s="95">
        <v>5.1161078490719518</v>
      </c>
      <c r="CN88" s="95">
        <v>2493.9392502134938</v>
      </c>
      <c r="CO88" s="95">
        <v>70.872613146175794</v>
      </c>
      <c r="CP88" s="95">
        <v>0</v>
      </c>
      <c r="CQ88" s="95">
        <v>655.17165171668239</v>
      </c>
      <c r="CR88" s="95">
        <v>0</v>
      </c>
      <c r="CS88" s="95">
        <v>357.0264247634513</v>
      </c>
      <c r="CT88" s="95">
        <v>421.23344144324972</v>
      </c>
      <c r="CU88" s="95">
        <v>418.78211594296408</v>
      </c>
      <c r="CV88" s="95">
        <v>19.511011087311758</v>
      </c>
      <c r="CW88" s="95">
        <v>0</v>
      </c>
      <c r="CX88" s="95">
        <v>56.325113347481562</v>
      </c>
      <c r="CY88" s="95">
        <v>782.67786174291598</v>
      </c>
      <c r="CZ88" s="95">
        <v>63.653650352345558</v>
      </c>
      <c r="DA88" s="95">
        <v>152.98647251619605</v>
      </c>
      <c r="DB88" s="95">
        <v>51.217050173203702</v>
      </c>
      <c r="DC88" s="95">
        <v>89.626674695101499</v>
      </c>
      <c r="DD88" s="95">
        <v>212.16429428302632</v>
      </c>
      <c r="DE88" s="95">
        <v>0</v>
      </c>
      <c r="DF88" s="95">
        <v>6.7295158330710665</v>
      </c>
      <c r="DG88" s="96">
        <v>15213.589200048273</v>
      </c>
      <c r="DH88" s="94">
        <v>518.51035901622504</v>
      </c>
      <c r="DI88" s="95">
        <v>14400.906519440732</v>
      </c>
      <c r="DJ88" s="95">
        <v>0</v>
      </c>
      <c r="DK88" s="95">
        <v>0</v>
      </c>
      <c r="DL88" s="95">
        <v>0</v>
      </c>
      <c r="DM88" s="95">
        <v>0</v>
      </c>
      <c r="DN88" s="95">
        <v>0</v>
      </c>
      <c r="DO88" s="95">
        <v>0</v>
      </c>
      <c r="DP88" s="95">
        <v>14919.416878456959</v>
      </c>
      <c r="DQ88" s="95">
        <v>30133.006078505234</v>
      </c>
      <c r="DR88" s="95">
        <v>0</v>
      </c>
      <c r="DS88" s="95">
        <v>14919.416878456959</v>
      </c>
      <c r="DT88" s="95">
        <v>30133.006078505234</v>
      </c>
      <c r="DU88" s="95">
        <v>-1.3850578443414415E-3</v>
      </c>
      <c r="DV88" s="95">
        <v>14919.415493399118</v>
      </c>
      <c r="DW88" s="97">
        <v>30133.00469344739</v>
      </c>
      <c r="DY88" s="97">
        <v>95</v>
      </c>
      <c r="DZ88" s="128">
        <v>0.31526892510874743</v>
      </c>
    </row>
    <row r="89" spans="2:130" x14ac:dyDescent="0.15">
      <c r="B89" s="18">
        <v>84</v>
      </c>
      <c r="C89" s="36" t="s">
        <v>32</v>
      </c>
      <c r="D89" s="94">
        <v>23.217407663835857</v>
      </c>
      <c r="E89" s="95">
        <v>49.895639764123423</v>
      </c>
      <c r="F89" s="95">
        <v>129.26306135180468</v>
      </c>
      <c r="G89" s="95">
        <v>3.785313460233203</v>
      </c>
      <c r="H89" s="95">
        <v>206.13264696038075</v>
      </c>
      <c r="I89" s="95">
        <v>0</v>
      </c>
      <c r="J89" s="95">
        <v>280.64127219281062</v>
      </c>
      <c r="K89" s="95">
        <v>127.98589021044108</v>
      </c>
      <c r="L89" s="95">
        <v>94.398236590157438</v>
      </c>
      <c r="M89" s="95">
        <v>562.24452900358938</v>
      </c>
      <c r="N89" s="95">
        <v>66.782240706457344</v>
      </c>
      <c r="O89" s="95">
        <v>1.748281419554397</v>
      </c>
      <c r="P89" s="95">
        <v>0</v>
      </c>
      <c r="Q89" s="95">
        <v>4.6447132269586637</v>
      </c>
      <c r="R89" s="95">
        <v>0</v>
      </c>
      <c r="S89" s="95">
        <v>151.53553254144884</v>
      </c>
      <c r="T89" s="95">
        <v>201.33501605949027</v>
      </c>
      <c r="U89" s="95">
        <v>6.8251650644804016</v>
      </c>
      <c r="V89" s="95">
        <v>54.387658571361783</v>
      </c>
      <c r="W89" s="95">
        <v>124.48865392530742</v>
      </c>
      <c r="X89" s="95">
        <v>951.31313448003357</v>
      </c>
      <c r="Y89" s="95">
        <v>927.45327810956587</v>
      </c>
      <c r="Z89" s="95">
        <v>0</v>
      </c>
      <c r="AA89" s="95">
        <v>70.38238245013757</v>
      </c>
      <c r="AB89" s="95">
        <v>0</v>
      </c>
      <c r="AC89" s="95">
        <v>0</v>
      </c>
      <c r="AD89" s="95">
        <v>0</v>
      </c>
      <c r="AE89" s="95">
        <v>0</v>
      </c>
      <c r="AF89" s="95">
        <v>0</v>
      </c>
      <c r="AG89" s="95">
        <v>535.88019661413284</v>
      </c>
      <c r="AH89" s="95">
        <v>0</v>
      </c>
      <c r="AI89" s="95">
        <v>0</v>
      </c>
      <c r="AJ89" s="95">
        <v>217.62241370599261</v>
      </c>
      <c r="AK89" s="95">
        <v>292.81710278030812</v>
      </c>
      <c r="AL89" s="95">
        <v>0</v>
      </c>
      <c r="AM89" s="95">
        <v>0</v>
      </c>
      <c r="AN89" s="95">
        <v>0</v>
      </c>
      <c r="AO89" s="95">
        <v>5.3727824713179082</v>
      </c>
      <c r="AP89" s="95">
        <v>81.989614385674258</v>
      </c>
      <c r="AQ89" s="95">
        <v>3.0156154485562219</v>
      </c>
      <c r="AR89" s="95">
        <v>0</v>
      </c>
      <c r="AS89" s="95">
        <v>185.88459731821004</v>
      </c>
      <c r="AT89" s="95">
        <v>24.645951817147822</v>
      </c>
      <c r="AU89" s="95">
        <v>199.38120601400595</v>
      </c>
      <c r="AV89" s="95">
        <v>1374.6269109636082</v>
      </c>
      <c r="AW89" s="95">
        <v>8860.0095722604747</v>
      </c>
      <c r="AX89" s="95">
        <v>25.592296372245858</v>
      </c>
      <c r="AY89" s="95">
        <v>385.33576354012172</v>
      </c>
      <c r="AZ89" s="95">
        <v>0</v>
      </c>
      <c r="BA89" s="95">
        <v>0</v>
      </c>
      <c r="BB89" s="95">
        <v>0</v>
      </c>
      <c r="BC89" s="95">
        <v>0</v>
      </c>
      <c r="BD89" s="95">
        <v>0</v>
      </c>
      <c r="BE89" s="95">
        <v>0</v>
      </c>
      <c r="BF89" s="95">
        <v>0</v>
      </c>
      <c r="BG89" s="95">
        <v>39.295854812599991</v>
      </c>
      <c r="BH89" s="95">
        <v>0</v>
      </c>
      <c r="BI89" s="95">
        <v>32.693613757430974</v>
      </c>
      <c r="BJ89" s="95">
        <v>0</v>
      </c>
      <c r="BK89" s="95">
        <v>2.14159056962911</v>
      </c>
      <c r="BL89" s="95">
        <v>372.06441077053546</v>
      </c>
      <c r="BM89" s="95">
        <v>2440.4899296561734</v>
      </c>
      <c r="BN89" s="95">
        <v>686.67493839415124</v>
      </c>
      <c r="BO89" s="95">
        <v>737.67473835783278</v>
      </c>
      <c r="BP89" s="95">
        <v>43.242626610741048</v>
      </c>
      <c r="BQ89" s="95">
        <v>0</v>
      </c>
      <c r="BR89" s="95">
        <v>187.1304654150253</v>
      </c>
      <c r="BS89" s="95">
        <v>877.42100542703861</v>
      </c>
      <c r="BT89" s="95">
        <v>2252.4642908871915</v>
      </c>
      <c r="BU89" s="95">
        <v>9088.7950496398789</v>
      </c>
      <c r="BV89" s="95">
        <v>5743.5823649051508</v>
      </c>
      <c r="BW89" s="95">
        <v>400.18701148166764</v>
      </c>
      <c r="BX89" s="95">
        <v>864.5604065297739</v>
      </c>
      <c r="BY89" s="95">
        <v>0</v>
      </c>
      <c r="BZ89" s="95">
        <v>0</v>
      </c>
      <c r="CA89" s="95">
        <v>530.71178407603043</v>
      </c>
      <c r="CB89" s="95">
        <v>0</v>
      </c>
      <c r="CC89" s="95">
        <v>1006.4594230777396</v>
      </c>
      <c r="CD89" s="95">
        <v>0</v>
      </c>
      <c r="CE89" s="95">
        <v>35.342170061943605</v>
      </c>
      <c r="CF89" s="95">
        <v>330.11216126547635</v>
      </c>
      <c r="CG89" s="95">
        <v>106.83829793850512</v>
      </c>
      <c r="CH89" s="95">
        <v>94.223173099065704</v>
      </c>
      <c r="CI89" s="95">
        <v>0</v>
      </c>
      <c r="CJ89" s="95">
        <v>0</v>
      </c>
      <c r="CK89" s="95">
        <v>5.4476411440475054</v>
      </c>
      <c r="CL89" s="95">
        <v>12.832890956458391</v>
      </c>
      <c r="CM89" s="95">
        <v>34.189858796224655</v>
      </c>
      <c r="CN89" s="95">
        <v>4210.2683583819753</v>
      </c>
      <c r="CO89" s="95">
        <v>44.586704143337087</v>
      </c>
      <c r="CP89" s="95">
        <v>0</v>
      </c>
      <c r="CQ89" s="95">
        <v>3252.0445924977994</v>
      </c>
      <c r="CR89" s="95">
        <v>0</v>
      </c>
      <c r="CS89" s="95">
        <v>731.43036487106326</v>
      </c>
      <c r="CT89" s="95">
        <v>718.64668871057586</v>
      </c>
      <c r="CU89" s="95">
        <v>1564.9179325351488</v>
      </c>
      <c r="CV89" s="95">
        <v>37.92800521202193</v>
      </c>
      <c r="CW89" s="95">
        <v>0</v>
      </c>
      <c r="CX89" s="95">
        <v>148.17068875819646</v>
      </c>
      <c r="CY89" s="95">
        <v>2936.9122353921903</v>
      </c>
      <c r="CZ89" s="95">
        <v>303.59106172501674</v>
      </c>
      <c r="DA89" s="95">
        <v>921.9911256572301</v>
      </c>
      <c r="DB89" s="95">
        <v>286.83650249834562</v>
      </c>
      <c r="DC89" s="95">
        <v>300.43565064631468</v>
      </c>
      <c r="DD89" s="95">
        <v>447.78131507987416</v>
      </c>
      <c r="DE89" s="95">
        <v>0</v>
      </c>
      <c r="DF89" s="95">
        <v>545.77362348351164</v>
      </c>
      <c r="DG89" s="96">
        <v>58606.524624666898</v>
      </c>
      <c r="DH89" s="94">
        <v>2609.1182159428581</v>
      </c>
      <c r="DI89" s="95">
        <v>255623.05863981982</v>
      </c>
      <c r="DJ89" s="95">
        <v>0</v>
      </c>
      <c r="DK89" s="95">
        <v>0</v>
      </c>
      <c r="DL89" s="95">
        <v>0</v>
      </c>
      <c r="DM89" s="95">
        <v>0</v>
      </c>
      <c r="DN89" s="95">
        <v>0</v>
      </c>
      <c r="DO89" s="95">
        <v>0</v>
      </c>
      <c r="DP89" s="95">
        <v>258232.17685576272</v>
      </c>
      <c r="DQ89" s="95">
        <v>316838.70148042962</v>
      </c>
      <c r="DR89" s="95">
        <v>0</v>
      </c>
      <c r="DS89" s="95">
        <v>258232.17685576272</v>
      </c>
      <c r="DT89" s="95">
        <v>316838.70148042962</v>
      </c>
      <c r="DU89" s="95">
        <v>-316838.70148042962</v>
      </c>
      <c r="DV89" s="95">
        <v>-58606.524624666898</v>
      </c>
      <c r="DW89" s="97">
        <v>0</v>
      </c>
      <c r="DY89" s="97">
        <v>0</v>
      </c>
      <c r="DZ89" s="128">
        <v>0</v>
      </c>
    </row>
    <row r="90" spans="2:130" x14ac:dyDescent="0.15">
      <c r="B90" s="18">
        <v>85</v>
      </c>
      <c r="C90" s="36" t="s">
        <v>33</v>
      </c>
      <c r="D90" s="94">
        <v>23.891571468811065</v>
      </c>
      <c r="E90" s="95">
        <v>6.0007734916764468</v>
      </c>
      <c r="F90" s="95">
        <v>2.8548937804780996</v>
      </c>
      <c r="G90" s="95">
        <v>0.26982387532263025</v>
      </c>
      <c r="H90" s="95">
        <v>0.18443259514738025</v>
      </c>
      <c r="I90" s="95">
        <v>0</v>
      </c>
      <c r="J90" s="95">
        <v>17.526007954385584</v>
      </c>
      <c r="K90" s="95">
        <v>2.1066282726660432</v>
      </c>
      <c r="L90" s="95">
        <v>1.1911449412007247</v>
      </c>
      <c r="M90" s="95">
        <v>27.99422009248228</v>
      </c>
      <c r="N90" s="95">
        <v>0.69149778029459696</v>
      </c>
      <c r="O90" s="95">
        <v>4.5802636397692227E-2</v>
      </c>
      <c r="P90" s="95">
        <v>0</v>
      </c>
      <c r="Q90" s="95">
        <v>0.10556166424906055</v>
      </c>
      <c r="R90" s="95">
        <v>0</v>
      </c>
      <c r="S90" s="95">
        <v>2.5903509836145107</v>
      </c>
      <c r="T90" s="95">
        <v>5.5059127180486334</v>
      </c>
      <c r="U90" s="95">
        <v>8.1058967511643699E-3</v>
      </c>
      <c r="V90" s="95">
        <v>0.72322065876585961</v>
      </c>
      <c r="W90" s="95">
        <v>2.0555177886179963</v>
      </c>
      <c r="X90" s="95">
        <v>21.490479256192053</v>
      </c>
      <c r="Y90" s="95">
        <v>17.806903701620289</v>
      </c>
      <c r="Z90" s="95">
        <v>0</v>
      </c>
      <c r="AA90" s="95">
        <v>0.99706410016465186</v>
      </c>
      <c r="AB90" s="95">
        <v>0</v>
      </c>
      <c r="AC90" s="95">
        <v>0</v>
      </c>
      <c r="AD90" s="95">
        <v>0</v>
      </c>
      <c r="AE90" s="95">
        <v>0</v>
      </c>
      <c r="AF90" s="95">
        <v>0</v>
      </c>
      <c r="AG90" s="95">
        <v>11.053692927044217</v>
      </c>
      <c r="AH90" s="95">
        <v>0</v>
      </c>
      <c r="AI90" s="95">
        <v>0</v>
      </c>
      <c r="AJ90" s="95">
        <v>0.12899965246354037</v>
      </c>
      <c r="AK90" s="95">
        <v>9.2260452488919285</v>
      </c>
      <c r="AL90" s="95">
        <v>0</v>
      </c>
      <c r="AM90" s="95">
        <v>0</v>
      </c>
      <c r="AN90" s="95">
        <v>0</v>
      </c>
      <c r="AO90" s="95">
        <v>7.8175406328699723E-2</v>
      </c>
      <c r="AP90" s="95">
        <v>2.2206316757164366</v>
      </c>
      <c r="AQ90" s="95">
        <v>0.11650026611534729</v>
      </c>
      <c r="AR90" s="95">
        <v>0</v>
      </c>
      <c r="AS90" s="95">
        <v>0.4498866788258446</v>
      </c>
      <c r="AT90" s="95">
        <v>0.38749923151905846</v>
      </c>
      <c r="AU90" s="95">
        <v>1.4746214283593122</v>
      </c>
      <c r="AV90" s="95">
        <v>0.92006289277010955</v>
      </c>
      <c r="AW90" s="95">
        <v>20.29784552636993</v>
      </c>
      <c r="AX90" s="95">
        <v>4.8840260252377594E-2</v>
      </c>
      <c r="AY90" s="95">
        <v>8.1265028184511063</v>
      </c>
      <c r="AZ90" s="95">
        <v>0</v>
      </c>
      <c r="BA90" s="95">
        <v>0</v>
      </c>
      <c r="BB90" s="95">
        <v>0</v>
      </c>
      <c r="BC90" s="95">
        <v>0</v>
      </c>
      <c r="BD90" s="95">
        <v>0</v>
      </c>
      <c r="BE90" s="95">
        <v>0</v>
      </c>
      <c r="BF90" s="95">
        <v>0</v>
      </c>
      <c r="BG90" s="95">
        <v>8.9984534118857026E-2</v>
      </c>
      <c r="BH90" s="95">
        <v>0</v>
      </c>
      <c r="BI90" s="95">
        <v>1.1032257873457954</v>
      </c>
      <c r="BJ90" s="95">
        <v>0</v>
      </c>
      <c r="BK90" s="95">
        <v>0.43930062966750982</v>
      </c>
      <c r="BL90" s="95">
        <v>62.880060215972819</v>
      </c>
      <c r="BM90" s="95">
        <v>13.981039791102662</v>
      </c>
      <c r="BN90" s="95">
        <v>9.0106250315858087</v>
      </c>
      <c r="BO90" s="95">
        <v>13.401013861530862</v>
      </c>
      <c r="BP90" s="95">
        <v>0.32240541741465828</v>
      </c>
      <c r="BQ90" s="95">
        <v>0</v>
      </c>
      <c r="BR90" s="95">
        <v>1.1866816967814635</v>
      </c>
      <c r="BS90" s="95">
        <v>54.634756381747785</v>
      </c>
      <c r="BT90" s="95">
        <v>20.707433917790514</v>
      </c>
      <c r="BU90" s="95">
        <v>410.30910377652532</v>
      </c>
      <c r="BV90" s="95">
        <v>140.04335635056162</v>
      </c>
      <c r="BW90" s="95">
        <v>10.678101856648741</v>
      </c>
      <c r="BX90" s="95">
        <v>16.54765587091714</v>
      </c>
      <c r="BY90" s="95">
        <v>0</v>
      </c>
      <c r="BZ90" s="95">
        <v>0</v>
      </c>
      <c r="CA90" s="95">
        <v>3.8417616233007745</v>
      </c>
      <c r="CB90" s="95">
        <v>0</v>
      </c>
      <c r="CC90" s="95">
        <v>10.70290676298205</v>
      </c>
      <c r="CD90" s="95">
        <v>0</v>
      </c>
      <c r="CE90" s="95">
        <v>0.29258781700125785</v>
      </c>
      <c r="CF90" s="95">
        <v>3.2986781473604223</v>
      </c>
      <c r="CG90" s="95">
        <v>42.984961761065989</v>
      </c>
      <c r="CH90" s="95">
        <v>2.464590040820632</v>
      </c>
      <c r="CI90" s="95">
        <v>0</v>
      </c>
      <c r="CJ90" s="95">
        <v>0</v>
      </c>
      <c r="CK90" s="95">
        <v>2.9566890929314117E-2</v>
      </c>
      <c r="CL90" s="95">
        <v>71.025541174550355</v>
      </c>
      <c r="CM90" s="95">
        <v>4.2306529084896116</v>
      </c>
      <c r="CN90" s="95">
        <v>4.3564332961234244</v>
      </c>
      <c r="CO90" s="95">
        <v>8.4981145162752973</v>
      </c>
      <c r="CP90" s="95">
        <v>0</v>
      </c>
      <c r="CQ90" s="95">
        <v>172.28663034401225</v>
      </c>
      <c r="CR90" s="95">
        <v>0</v>
      </c>
      <c r="CS90" s="95">
        <v>15.934615841353237</v>
      </c>
      <c r="CT90" s="95">
        <v>70.940980453412621</v>
      </c>
      <c r="CU90" s="95">
        <v>56.106124254777924</v>
      </c>
      <c r="CV90" s="95">
        <v>8.6333567163016784</v>
      </c>
      <c r="CW90" s="95">
        <v>0</v>
      </c>
      <c r="CX90" s="95">
        <v>7.0695539211604261</v>
      </c>
      <c r="CY90" s="95">
        <v>49.910059364437956</v>
      </c>
      <c r="CZ90" s="95">
        <v>75.779654996409405</v>
      </c>
      <c r="DA90" s="95">
        <v>890.53332100436955</v>
      </c>
      <c r="DB90" s="95">
        <v>419.93736208271525</v>
      </c>
      <c r="DC90" s="95">
        <v>212.38016352223167</v>
      </c>
      <c r="DD90" s="95">
        <v>5.6030922427867473</v>
      </c>
      <c r="DE90" s="95">
        <v>0</v>
      </c>
      <c r="DF90" s="95">
        <v>6.5435005248791072</v>
      </c>
      <c r="DG90" s="96">
        <v>3087.2881729974538</v>
      </c>
      <c r="DH90" s="94">
        <v>206.6149118710546</v>
      </c>
      <c r="DI90" s="95">
        <v>29965.574543078197</v>
      </c>
      <c r="DJ90" s="95">
        <v>0</v>
      </c>
      <c r="DK90" s="95">
        <v>0</v>
      </c>
      <c r="DL90" s="95">
        <v>0</v>
      </c>
      <c r="DM90" s="95">
        <v>0</v>
      </c>
      <c r="DN90" s="95">
        <v>0</v>
      </c>
      <c r="DO90" s="95">
        <v>0</v>
      </c>
      <c r="DP90" s="95">
        <v>30172.18945494925</v>
      </c>
      <c r="DQ90" s="95">
        <v>33259.477627946704</v>
      </c>
      <c r="DR90" s="95">
        <v>0</v>
      </c>
      <c r="DS90" s="95">
        <v>30172.18945494925</v>
      </c>
      <c r="DT90" s="95">
        <v>33259.477627946704</v>
      </c>
      <c r="DU90" s="95">
        <v>-33259.477627946704</v>
      </c>
      <c r="DV90" s="95">
        <v>-3087.2881729974542</v>
      </c>
      <c r="DW90" s="97">
        <v>0</v>
      </c>
      <c r="DY90" s="97">
        <v>0</v>
      </c>
      <c r="DZ90" s="128">
        <v>0</v>
      </c>
    </row>
    <row r="91" spans="2:130" x14ac:dyDescent="0.15">
      <c r="B91" s="18">
        <v>86</v>
      </c>
      <c r="C91" s="36" t="s">
        <v>34</v>
      </c>
      <c r="D91" s="94">
        <v>316.70236188778375</v>
      </c>
      <c r="E91" s="95">
        <v>448.53904860414673</v>
      </c>
      <c r="F91" s="95">
        <v>489.07796426996794</v>
      </c>
      <c r="G91" s="95">
        <v>0.62480669090933105</v>
      </c>
      <c r="H91" s="95">
        <v>120.38525367887951</v>
      </c>
      <c r="I91" s="95">
        <v>0</v>
      </c>
      <c r="J91" s="95">
        <v>2086.6385921304477</v>
      </c>
      <c r="K91" s="95">
        <v>288.84732626748564</v>
      </c>
      <c r="L91" s="95">
        <v>340.36966694810707</v>
      </c>
      <c r="M91" s="95">
        <v>2330.2967355263368</v>
      </c>
      <c r="N91" s="95">
        <v>112.71474659620991</v>
      </c>
      <c r="O91" s="95">
        <v>8.257367681099689</v>
      </c>
      <c r="P91" s="95">
        <v>0</v>
      </c>
      <c r="Q91" s="95">
        <v>66.275131537701853</v>
      </c>
      <c r="R91" s="95">
        <v>0</v>
      </c>
      <c r="S91" s="95">
        <v>248.88955700896088</v>
      </c>
      <c r="T91" s="95">
        <v>333.94876187851816</v>
      </c>
      <c r="U91" s="95">
        <v>30.210677191589614</v>
      </c>
      <c r="V91" s="95">
        <v>222.91798463034712</v>
      </c>
      <c r="W91" s="95">
        <v>1012.2999806309246</v>
      </c>
      <c r="X91" s="95">
        <v>2378.3923760608009</v>
      </c>
      <c r="Y91" s="95">
        <v>2281.8986736516908</v>
      </c>
      <c r="Z91" s="95">
        <v>0</v>
      </c>
      <c r="AA91" s="95">
        <v>511.25633122998374</v>
      </c>
      <c r="AB91" s="95">
        <v>0</v>
      </c>
      <c r="AC91" s="95">
        <v>0</v>
      </c>
      <c r="AD91" s="95">
        <v>0</v>
      </c>
      <c r="AE91" s="95">
        <v>0</v>
      </c>
      <c r="AF91" s="95">
        <v>0</v>
      </c>
      <c r="AG91" s="95">
        <v>3249.9675681210406</v>
      </c>
      <c r="AH91" s="95">
        <v>0</v>
      </c>
      <c r="AI91" s="95">
        <v>0</v>
      </c>
      <c r="AJ91" s="95">
        <v>1292.3185183797473</v>
      </c>
      <c r="AK91" s="95">
        <v>2474.337468655207</v>
      </c>
      <c r="AL91" s="95">
        <v>0</v>
      </c>
      <c r="AM91" s="95">
        <v>0</v>
      </c>
      <c r="AN91" s="95">
        <v>0</v>
      </c>
      <c r="AO91" s="95">
        <v>40.750707262614924</v>
      </c>
      <c r="AP91" s="95">
        <v>392.31708736678081</v>
      </c>
      <c r="AQ91" s="95">
        <v>20.806809606193884</v>
      </c>
      <c r="AR91" s="95">
        <v>0</v>
      </c>
      <c r="AS91" s="95">
        <v>1324.6497558306789</v>
      </c>
      <c r="AT91" s="95">
        <v>92.845746363833783</v>
      </c>
      <c r="AU91" s="95">
        <v>1194.1656248655522</v>
      </c>
      <c r="AV91" s="95">
        <v>4777.1290750701628</v>
      </c>
      <c r="AW91" s="95">
        <v>88376.819421814682</v>
      </c>
      <c r="AX91" s="95">
        <v>377.37892291807123</v>
      </c>
      <c r="AY91" s="95">
        <v>5943.1241351795679</v>
      </c>
      <c r="AZ91" s="95">
        <v>0</v>
      </c>
      <c r="BA91" s="95">
        <v>0</v>
      </c>
      <c r="BB91" s="95">
        <v>0</v>
      </c>
      <c r="BC91" s="95">
        <v>0</v>
      </c>
      <c r="BD91" s="95">
        <v>0</v>
      </c>
      <c r="BE91" s="95">
        <v>0</v>
      </c>
      <c r="BF91" s="95">
        <v>0</v>
      </c>
      <c r="BG91" s="95">
        <v>162.57857892648278</v>
      </c>
      <c r="BH91" s="95">
        <v>0</v>
      </c>
      <c r="BI91" s="95">
        <v>243.17109609690348</v>
      </c>
      <c r="BJ91" s="95">
        <v>0</v>
      </c>
      <c r="BK91" s="95">
        <v>0.55827788353579366</v>
      </c>
      <c r="BL91" s="95">
        <v>1566.3562302475082</v>
      </c>
      <c r="BM91" s="95">
        <v>332.84818114744729</v>
      </c>
      <c r="BN91" s="95">
        <v>435.15665192078768</v>
      </c>
      <c r="BO91" s="95">
        <v>716.23209232250576</v>
      </c>
      <c r="BP91" s="95">
        <v>1127.0487379272918</v>
      </c>
      <c r="BQ91" s="95">
        <v>0</v>
      </c>
      <c r="BR91" s="95">
        <v>4368.8183349325845</v>
      </c>
      <c r="BS91" s="95">
        <v>1095.7747154903611</v>
      </c>
      <c r="BT91" s="95">
        <v>2351.4862804901818</v>
      </c>
      <c r="BU91" s="95">
        <v>16655.317574509038</v>
      </c>
      <c r="BV91" s="95">
        <v>14847.850540955957</v>
      </c>
      <c r="BW91" s="95">
        <v>272.10212274264933</v>
      </c>
      <c r="BX91" s="95">
        <v>502.23227822746452</v>
      </c>
      <c r="BY91" s="95">
        <v>0</v>
      </c>
      <c r="BZ91" s="95">
        <v>0</v>
      </c>
      <c r="CA91" s="95">
        <v>919.29321347641974</v>
      </c>
      <c r="CB91" s="95">
        <v>4963.8546471801446</v>
      </c>
      <c r="CC91" s="95">
        <v>62.617521525693952</v>
      </c>
      <c r="CD91" s="95">
        <v>0</v>
      </c>
      <c r="CE91" s="95">
        <v>47.78934344353879</v>
      </c>
      <c r="CF91" s="95">
        <v>2350.4914398913766</v>
      </c>
      <c r="CG91" s="95">
        <v>319.25220558467942</v>
      </c>
      <c r="CH91" s="95">
        <v>96.498179290592446</v>
      </c>
      <c r="CI91" s="95">
        <v>0</v>
      </c>
      <c r="CJ91" s="95">
        <v>0</v>
      </c>
      <c r="CK91" s="95">
        <v>38.094169504299892</v>
      </c>
      <c r="CL91" s="95">
        <v>26.381883248656131</v>
      </c>
      <c r="CM91" s="95">
        <v>36.05360569390934</v>
      </c>
      <c r="CN91" s="95">
        <v>9028.8004154069295</v>
      </c>
      <c r="CO91" s="95">
        <v>420.87237908687001</v>
      </c>
      <c r="CP91" s="95">
        <v>0</v>
      </c>
      <c r="CQ91" s="95">
        <v>10571.416035088008</v>
      </c>
      <c r="CR91" s="95">
        <v>0</v>
      </c>
      <c r="CS91" s="95">
        <v>862.32596884845907</v>
      </c>
      <c r="CT91" s="95">
        <v>457.40938067368626</v>
      </c>
      <c r="CU91" s="95">
        <v>4389.1821607651054</v>
      </c>
      <c r="CV91" s="95">
        <v>638.11821394625463</v>
      </c>
      <c r="CW91" s="95">
        <v>0</v>
      </c>
      <c r="CX91" s="95">
        <v>93.91010855259826</v>
      </c>
      <c r="CY91" s="95">
        <v>9762.7859132129106</v>
      </c>
      <c r="CZ91" s="95">
        <v>717.12456555621236</v>
      </c>
      <c r="DA91" s="95">
        <v>284.50140203633947</v>
      </c>
      <c r="DB91" s="95">
        <v>1.2685010672490149</v>
      </c>
      <c r="DC91" s="95">
        <v>867.761203020518</v>
      </c>
      <c r="DD91" s="95">
        <v>911.70511074423257</v>
      </c>
      <c r="DE91" s="95">
        <v>0</v>
      </c>
      <c r="DF91" s="95">
        <v>44.966257475212792</v>
      </c>
      <c r="DG91" s="96">
        <v>215775.15970367662</v>
      </c>
      <c r="DH91" s="94">
        <v>67.196381248153799</v>
      </c>
      <c r="DI91" s="95">
        <v>38432.157322781313</v>
      </c>
      <c r="DJ91" s="95">
        <v>0</v>
      </c>
      <c r="DK91" s="95">
        <v>0</v>
      </c>
      <c r="DL91" s="95">
        <v>0</v>
      </c>
      <c r="DM91" s="95">
        <v>10372.684637795379</v>
      </c>
      <c r="DN91" s="95">
        <v>96274.339190734405</v>
      </c>
      <c r="DO91" s="95">
        <v>202.62944929973671</v>
      </c>
      <c r="DP91" s="95">
        <v>145349.00698185898</v>
      </c>
      <c r="DQ91" s="95">
        <v>361124.16668553557</v>
      </c>
      <c r="DR91" s="95">
        <v>0</v>
      </c>
      <c r="DS91" s="95">
        <v>145349.00698185898</v>
      </c>
      <c r="DT91" s="95">
        <v>361124.16668553557</v>
      </c>
      <c r="DU91" s="95">
        <v>-359680.9028260865</v>
      </c>
      <c r="DV91" s="95">
        <v>-214331.89584422752</v>
      </c>
      <c r="DW91" s="97">
        <v>1443.2638594490709</v>
      </c>
      <c r="DY91" s="97">
        <v>14</v>
      </c>
      <c r="DZ91" s="128">
        <v>0.97002359674856287</v>
      </c>
    </row>
    <row r="92" spans="2:130" x14ac:dyDescent="0.15">
      <c r="B92" s="18">
        <v>87</v>
      </c>
      <c r="C92" s="36" t="s">
        <v>35</v>
      </c>
      <c r="D92" s="94">
        <v>6.1746059527830699</v>
      </c>
      <c r="E92" s="95">
        <v>13.852252370009241</v>
      </c>
      <c r="F92" s="95">
        <v>14.840297148928011</v>
      </c>
      <c r="G92" s="95">
        <v>0.11727895703051189</v>
      </c>
      <c r="H92" s="95">
        <v>7.877718650487461</v>
      </c>
      <c r="I92" s="95">
        <v>0</v>
      </c>
      <c r="J92" s="95">
        <v>821.95653360074346</v>
      </c>
      <c r="K92" s="95">
        <v>14.482646174172276</v>
      </c>
      <c r="L92" s="95">
        <v>30.671982235918659</v>
      </c>
      <c r="M92" s="95">
        <v>649.76351855503867</v>
      </c>
      <c r="N92" s="95">
        <v>10.719091243584094</v>
      </c>
      <c r="O92" s="95">
        <v>0.8163944395904833</v>
      </c>
      <c r="P92" s="95">
        <v>0</v>
      </c>
      <c r="Q92" s="95">
        <v>4.6095260055423104</v>
      </c>
      <c r="R92" s="95">
        <v>0</v>
      </c>
      <c r="S92" s="95">
        <v>2.8062135655823863</v>
      </c>
      <c r="T92" s="95">
        <v>33.898366781888278</v>
      </c>
      <c r="U92" s="95">
        <v>8.9164864262808091E-2</v>
      </c>
      <c r="V92" s="95">
        <v>1.3598329935379294</v>
      </c>
      <c r="W92" s="95">
        <v>319.19006622748617</v>
      </c>
      <c r="X92" s="95">
        <v>563.4860475928981</v>
      </c>
      <c r="Y92" s="95">
        <v>62.635472460944101</v>
      </c>
      <c r="Z92" s="95">
        <v>0</v>
      </c>
      <c r="AA92" s="95">
        <v>42.960126657347651</v>
      </c>
      <c r="AB92" s="95">
        <v>0</v>
      </c>
      <c r="AC92" s="95">
        <v>0</v>
      </c>
      <c r="AD92" s="95">
        <v>0</v>
      </c>
      <c r="AE92" s="95">
        <v>0</v>
      </c>
      <c r="AF92" s="95">
        <v>0</v>
      </c>
      <c r="AG92" s="95">
        <v>260.79328359349137</v>
      </c>
      <c r="AH92" s="95">
        <v>0</v>
      </c>
      <c r="AI92" s="95">
        <v>0</v>
      </c>
      <c r="AJ92" s="95">
        <v>131.77314499150648</v>
      </c>
      <c r="AK92" s="95">
        <v>21.966774402123644</v>
      </c>
      <c r="AL92" s="95">
        <v>0</v>
      </c>
      <c r="AM92" s="95">
        <v>0</v>
      </c>
      <c r="AN92" s="95">
        <v>0</v>
      </c>
      <c r="AO92" s="95">
        <v>0.20609879850293561</v>
      </c>
      <c r="AP92" s="95">
        <v>45.904167559542678</v>
      </c>
      <c r="AQ92" s="95">
        <v>1.7936637578618266</v>
      </c>
      <c r="AR92" s="95">
        <v>0</v>
      </c>
      <c r="AS92" s="95">
        <v>333.95406795730298</v>
      </c>
      <c r="AT92" s="95">
        <v>9.3385959770879623</v>
      </c>
      <c r="AU92" s="95">
        <v>20.468824877449766</v>
      </c>
      <c r="AV92" s="95">
        <v>1495.0890103454908</v>
      </c>
      <c r="AW92" s="95">
        <v>40494.201825108015</v>
      </c>
      <c r="AX92" s="95">
        <v>33.523954637231981</v>
      </c>
      <c r="AY92" s="95">
        <v>175.26851393693357</v>
      </c>
      <c r="AZ92" s="95">
        <v>0</v>
      </c>
      <c r="BA92" s="95">
        <v>0</v>
      </c>
      <c r="BB92" s="95">
        <v>0</v>
      </c>
      <c r="BC92" s="95">
        <v>0</v>
      </c>
      <c r="BD92" s="95">
        <v>0</v>
      </c>
      <c r="BE92" s="95">
        <v>0</v>
      </c>
      <c r="BF92" s="95">
        <v>0</v>
      </c>
      <c r="BG92" s="95">
        <v>11.525845109310991</v>
      </c>
      <c r="BH92" s="95">
        <v>0</v>
      </c>
      <c r="BI92" s="95">
        <v>106.4859661529994</v>
      </c>
      <c r="BJ92" s="95">
        <v>0</v>
      </c>
      <c r="BK92" s="95">
        <v>0.40269224386188407</v>
      </c>
      <c r="BL92" s="95">
        <v>85.476365587598181</v>
      </c>
      <c r="BM92" s="95">
        <v>56.948631907724199</v>
      </c>
      <c r="BN92" s="95">
        <v>3.4881475058439326</v>
      </c>
      <c r="BO92" s="95">
        <v>3.3416400046724748</v>
      </c>
      <c r="BP92" s="95">
        <v>1.4911250555427951</v>
      </c>
      <c r="BQ92" s="95">
        <v>0</v>
      </c>
      <c r="BR92" s="95">
        <v>34.181594582306438</v>
      </c>
      <c r="BS92" s="95">
        <v>72.1036446242057</v>
      </c>
      <c r="BT92" s="95">
        <v>441.10557758849529</v>
      </c>
      <c r="BU92" s="95">
        <v>5929.3172790578974</v>
      </c>
      <c r="BV92" s="95">
        <v>1475.7776689851639</v>
      </c>
      <c r="BW92" s="95">
        <v>11.11469920760357</v>
      </c>
      <c r="BX92" s="95">
        <v>224.15793241643368</v>
      </c>
      <c r="BY92" s="95">
        <v>0</v>
      </c>
      <c r="BZ92" s="95">
        <v>0</v>
      </c>
      <c r="CA92" s="95">
        <v>242.88518707904464</v>
      </c>
      <c r="CB92" s="95">
        <v>0</v>
      </c>
      <c r="CC92" s="95">
        <v>23.833276915506421</v>
      </c>
      <c r="CD92" s="95">
        <v>0</v>
      </c>
      <c r="CE92" s="95">
        <v>15.543727778191824</v>
      </c>
      <c r="CF92" s="95">
        <v>198.16503537105945</v>
      </c>
      <c r="CG92" s="95">
        <v>50.276079551066964</v>
      </c>
      <c r="CH92" s="95">
        <v>47.564481300623825</v>
      </c>
      <c r="CI92" s="95">
        <v>0</v>
      </c>
      <c r="CJ92" s="95">
        <v>0</v>
      </c>
      <c r="CK92" s="95">
        <v>16.23651382995892</v>
      </c>
      <c r="CL92" s="95">
        <v>44.538667252425789</v>
      </c>
      <c r="CM92" s="95">
        <v>11.686516320138937</v>
      </c>
      <c r="CN92" s="95">
        <v>213.70285514438186</v>
      </c>
      <c r="CO92" s="95">
        <v>10.587574776004152</v>
      </c>
      <c r="CP92" s="95">
        <v>0</v>
      </c>
      <c r="CQ92" s="95">
        <v>49.968915432103586</v>
      </c>
      <c r="CR92" s="95">
        <v>0</v>
      </c>
      <c r="CS92" s="95">
        <v>64.032766091554365</v>
      </c>
      <c r="CT92" s="95">
        <v>18.210127520302844</v>
      </c>
      <c r="CU92" s="95">
        <v>81.551784607722865</v>
      </c>
      <c r="CV92" s="95">
        <v>32.90803023505579</v>
      </c>
      <c r="CW92" s="95">
        <v>0</v>
      </c>
      <c r="CX92" s="95">
        <v>108.13438635088359</v>
      </c>
      <c r="CY92" s="95">
        <v>3280.814829491384</v>
      </c>
      <c r="CZ92" s="95">
        <v>22.95016982850526</v>
      </c>
      <c r="DA92" s="95">
        <v>35.801748501085257</v>
      </c>
      <c r="DB92" s="95">
        <v>22.218929529429783</v>
      </c>
      <c r="DC92" s="95">
        <v>184.5612834804453</v>
      </c>
      <c r="DD92" s="95">
        <v>28.338759553950009</v>
      </c>
      <c r="DE92" s="95">
        <v>0</v>
      </c>
      <c r="DF92" s="95">
        <v>165.99158438354718</v>
      </c>
      <c r="DG92" s="96">
        <v>59054.011102774362</v>
      </c>
      <c r="DH92" s="94">
        <v>609.04864111900054</v>
      </c>
      <c r="DI92" s="95">
        <v>25356.017389402863</v>
      </c>
      <c r="DJ92" s="95">
        <v>0</v>
      </c>
      <c r="DK92" s="95">
        <v>0</v>
      </c>
      <c r="DL92" s="95">
        <v>0</v>
      </c>
      <c r="DM92" s="95">
        <v>0</v>
      </c>
      <c r="DN92" s="95">
        <v>0</v>
      </c>
      <c r="DO92" s="95">
        <v>0</v>
      </c>
      <c r="DP92" s="95">
        <v>25965.066030521866</v>
      </c>
      <c r="DQ92" s="95">
        <v>85019.077133296218</v>
      </c>
      <c r="DR92" s="95">
        <v>0</v>
      </c>
      <c r="DS92" s="95">
        <v>25965.066030521866</v>
      </c>
      <c r="DT92" s="95">
        <v>85019.077133296218</v>
      </c>
      <c r="DU92" s="95">
        <v>-84634.753902363664</v>
      </c>
      <c r="DV92" s="95">
        <v>-58669.687871841801</v>
      </c>
      <c r="DW92" s="97">
        <v>384.323230932554</v>
      </c>
      <c r="DY92" s="97">
        <v>2</v>
      </c>
      <c r="DZ92" s="128">
        <v>0.52039529204285495</v>
      </c>
    </row>
    <row r="93" spans="2:130" x14ac:dyDescent="0.15">
      <c r="B93" s="18">
        <v>88</v>
      </c>
      <c r="C93" s="35" t="s">
        <v>36</v>
      </c>
      <c r="D93" s="94">
        <v>78.635647898430307</v>
      </c>
      <c r="E93" s="95">
        <v>68.759979135048397</v>
      </c>
      <c r="F93" s="95">
        <v>247.84319152595634</v>
      </c>
      <c r="G93" s="95">
        <v>6.6775606551311943</v>
      </c>
      <c r="H93" s="95">
        <v>84.170952273090009</v>
      </c>
      <c r="I93" s="95">
        <v>0</v>
      </c>
      <c r="J93" s="95">
        <v>674.07686611266729</v>
      </c>
      <c r="K93" s="95">
        <v>288.45310172384774</v>
      </c>
      <c r="L93" s="95">
        <v>68.788620354341859</v>
      </c>
      <c r="M93" s="95">
        <v>1732.3266840059343</v>
      </c>
      <c r="N93" s="95">
        <v>64.63826429712627</v>
      </c>
      <c r="O93" s="95">
        <v>9.4088986148331113</v>
      </c>
      <c r="P93" s="95">
        <v>0</v>
      </c>
      <c r="Q93" s="95">
        <v>20.654898971399515</v>
      </c>
      <c r="R93" s="95">
        <v>0</v>
      </c>
      <c r="S93" s="95">
        <v>86.129170205182476</v>
      </c>
      <c r="T93" s="95">
        <v>820.08942419839354</v>
      </c>
      <c r="U93" s="95">
        <v>14.533872874837716</v>
      </c>
      <c r="V93" s="95">
        <v>132.85154637316273</v>
      </c>
      <c r="W93" s="95">
        <v>171.31932852766488</v>
      </c>
      <c r="X93" s="95">
        <v>906.50435021039095</v>
      </c>
      <c r="Y93" s="95">
        <v>1264.2901628150405</v>
      </c>
      <c r="Z93" s="95">
        <v>0</v>
      </c>
      <c r="AA93" s="95">
        <v>305.78559265943881</v>
      </c>
      <c r="AB93" s="95">
        <v>0</v>
      </c>
      <c r="AC93" s="95">
        <v>0</v>
      </c>
      <c r="AD93" s="95">
        <v>0</v>
      </c>
      <c r="AE93" s="95">
        <v>0</v>
      </c>
      <c r="AF93" s="95">
        <v>0</v>
      </c>
      <c r="AG93" s="95">
        <v>1272.272700320842</v>
      </c>
      <c r="AH93" s="95">
        <v>0</v>
      </c>
      <c r="AI93" s="95">
        <v>0</v>
      </c>
      <c r="AJ93" s="95">
        <v>252.38782004491674</v>
      </c>
      <c r="AK93" s="95">
        <v>1313.6131092469939</v>
      </c>
      <c r="AL93" s="95">
        <v>0</v>
      </c>
      <c r="AM93" s="95">
        <v>0</v>
      </c>
      <c r="AN93" s="95">
        <v>0</v>
      </c>
      <c r="AO93" s="95">
        <v>11.179083105004059</v>
      </c>
      <c r="AP93" s="95">
        <v>73.069496006073436</v>
      </c>
      <c r="AQ93" s="95">
        <v>5.2756135493180398</v>
      </c>
      <c r="AR93" s="95">
        <v>0</v>
      </c>
      <c r="AS93" s="95">
        <v>484.1998577992465</v>
      </c>
      <c r="AT93" s="95">
        <v>21.15431479280117</v>
      </c>
      <c r="AU93" s="95">
        <v>194.7766921118837</v>
      </c>
      <c r="AV93" s="95">
        <v>1986.5038048819424</v>
      </c>
      <c r="AW93" s="95">
        <v>35166.017374435905</v>
      </c>
      <c r="AX93" s="95">
        <v>103.36552679813195</v>
      </c>
      <c r="AY93" s="95">
        <v>720.98658022972847</v>
      </c>
      <c r="AZ93" s="95">
        <v>0</v>
      </c>
      <c r="BA93" s="95">
        <v>0</v>
      </c>
      <c r="BB93" s="95">
        <v>0</v>
      </c>
      <c r="BC93" s="95">
        <v>0</v>
      </c>
      <c r="BD93" s="95">
        <v>0</v>
      </c>
      <c r="BE93" s="95">
        <v>0</v>
      </c>
      <c r="BF93" s="95">
        <v>0</v>
      </c>
      <c r="BG93" s="95">
        <v>41.952354754630598</v>
      </c>
      <c r="BH93" s="95">
        <v>0</v>
      </c>
      <c r="BI93" s="95">
        <v>355.10944457721689</v>
      </c>
      <c r="BJ93" s="95">
        <v>0</v>
      </c>
      <c r="BK93" s="95">
        <v>12.172288280370584</v>
      </c>
      <c r="BL93" s="95">
        <v>1407.5386296772406</v>
      </c>
      <c r="BM93" s="95">
        <v>296.35887255472028</v>
      </c>
      <c r="BN93" s="95">
        <v>420.8221092148288</v>
      </c>
      <c r="BO93" s="95">
        <v>253.06162502896328</v>
      </c>
      <c r="BP93" s="95">
        <v>7.7780306951286322</v>
      </c>
      <c r="BQ93" s="95">
        <v>0</v>
      </c>
      <c r="BR93" s="95">
        <v>190.53533050722152</v>
      </c>
      <c r="BS93" s="95">
        <v>498.44116869203742</v>
      </c>
      <c r="BT93" s="95">
        <v>392.81394974457623</v>
      </c>
      <c r="BU93" s="95">
        <v>2307.7467497929892</v>
      </c>
      <c r="BV93" s="95">
        <v>1477.1475142328641</v>
      </c>
      <c r="BW93" s="95">
        <v>104.15712963353864</v>
      </c>
      <c r="BX93" s="95">
        <v>142.98976892418747</v>
      </c>
      <c r="BY93" s="95">
        <v>0</v>
      </c>
      <c r="BZ93" s="95">
        <v>0</v>
      </c>
      <c r="CA93" s="95">
        <v>615.5957042472387</v>
      </c>
      <c r="CB93" s="95">
        <v>0</v>
      </c>
      <c r="CC93" s="95">
        <v>63.058878505610735</v>
      </c>
      <c r="CD93" s="95">
        <v>0</v>
      </c>
      <c r="CE93" s="95">
        <v>42.400851147098962</v>
      </c>
      <c r="CF93" s="95">
        <v>757.22989471629251</v>
      </c>
      <c r="CG93" s="95">
        <v>169.42829066892517</v>
      </c>
      <c r="CH93" s="95">
        <v>233.5041077136471</v>
      </c>
      <c r="CI93" s="95">
        <v>0</v>
      </c>
      <c r="CJ93" s="95">
        <v>0</v>
      </c>
      <c r="CK93" s="95">
        <v>14.508996065476779</v>
      </c>
      <c r="CL93" s="95">
        <v>2.6626500694056814</v>
      </c>
      <c r="CM93" s="95">
        <v>167.39433690513545</v>
      </c>
      <c r="CN93" s="95">
        <v>5496.3138700236468</v>
      </c>
      <c r="CO93" s="95">
        <v>250.45395965777283</v>
      </c>
      <c r="CP93" s="95">
        <v>0</v>
      </c>
      <c r="CQ93" s="95">
        <v>3262.0194869885486</v>
      </c>
      <c r="CR93" s="95">
        <v>0</v>
      </c>
      <c r="CS93" s="95">
        <v>578.71747785649222</v>
      </c>
      <c r="CT93" s="95">
        <v>733.84055655574696</v>
      </c>
      <c r="CU93" s="95">
        <v>2539.2970057440575</v>
      </c>
      <c r="CV93" s="95">
        <v>120.90450318122701</v>
      </c>
      <c r="CW93" s="95">
        <v>0</v>
      </c>
      <c r="CX93" s="95">
        <v>39.131945010715107</v>
      </c>
      <c r="CY93" s="95">
        <v>3239.4338629444887</v>
      </c>
      <c r="CZ93" s="95">
        <v>235.51745643314658</v>
      </c>
      <c r="DA93" s="95">
        <v>331.54100294239896</v>
      </c>
      <c r="DB93" s="95">
        <v>320.61564040233139</v>
      </c>
      <c r="DC93" s="95">
        <v>948.07602273943314</v>
      </c>
      <c r="DD93" s="95">
        <v>450.06883084997622</v>
      </c>
      <c r="DE93" s="95">
        <v>0</v>
      </c>
      <c r="DF93" s="95">
        <v>71.31921101045819</v>
      </c>
      <c r="DG93" s="96">
        <v>77242.399595444484</v>
      </c>
      <c r="DH93" s="94">
        <v>1434.0191721212655</v>
      </c>
      <c r="DI93" s="95">
        <v>31865.795223790457</v>
      </c>
      <c r="DJ93" s="95">
        <v>0</v>
      </c>
      <c r="DK93" s="95">
        <v>492.90688330503968</v>
      </c>
      <c r="DL93" s="95">
        <v>0</v>
      </c>
      <c r="DM93" s="95">
        <v>0</v>
      </c>
      <c r="DN93" s="95">
        <v>1006.3819678968723</v>
      </c>
      <c r="DO93" s="95">
        <v>-666.7160403178035</v>
      </c>
      <c r="DP93" s="95">
        <v>34132.387206795829</v>
      </c>
      <c r="DQ93" s="95">
        <v>111374.7868022403</v>
      </c>
      <c r="DR93" s="95">
        <v>1105.3974999999994</v>
      </c>
      <c r="DS93" s="95">
        <v>35237.784706795828</v>
      </c>
      <c r="DT93" s="95">
        <v>112480.1843022403</v>
      </c>
      <c r="DU93" s="95">
        <v>-111116.66864837184</v>
      </c>
      <c r="DV93" s="95">
        <v>-75878.883941576001</v>
      </c>
      <c r="DW93" s="97">
        <v>1363.5156538684823</v>
      </c>
      <c r="DY93" s="97">
        <v>8</v>
      </c>
      <c r="DZ93" s="128">
        <v>0.58671860328870407</v>
      </c>
    </row>
    <row r="94" spans="2:130" x14ac:dyDescent="0.15">
      <c r="B94" s="18">
        <v>89</v>
      </c>
      <c r="C94" s="36" t="s">
        <v>131</v>
      </c>
      <c r="D94" s="94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  <c r="R94" s="95">
        <v>0</v>
      </c>
      <c r="S94" s="95">
        <v>0</v>
      </c>
      <c r="T94" s="95">
        <v>0</v>
      </c>
      <c r="U94" s="95">
        <v>0</v>
      </c>
      <c r="V94" s="95">
        <v>0</v>
      </c>
      <c r="W94" s="95">
        <v>0</v>
      </c>
      <c r="X94" s="95">
        <v>0</v>
      </c>
      <c r="Y94" s="95">
        <v>0</v>
      </c>
      <c r="Z94" s="95">
        <v>0</v>
      </c>
      <c r="AA94" s="95">
        <v>0</v>
      </c>
      <c r="AB94" s="95">
        <v>0</v>
      </c>
      <c r="AC94" s="95">
        <v>0</v>
      </c>
      <c r="AD94" s="95">
        <v>0</v>
      </c>
      <c r="AE94" s="95">
        <v>0</v>
      </c>
      <c r="AF94" s="95">
        <v>0</v>
      </c>
      <c r="AG94" s="95">
        <v>0</v>
      </c>
      <c r="AH94" s="95">
        <v>0</v>
      </c>
      <c r="AI94" s="95">
        <v>0</v>
      </c>
      <c r="AJ94" s="95">
        <v>0</v>
      </c>
      <c r="AK94" s="95">
        <v>0</v>
      </c>
      <c r="AL94" s="95">
        <v>0</v>
      </c>
      <c r="AM94" s="95">
        <v>0</v>
      </c>
      <c r="AN94" s="95">
        <v>0</v>
      </c>
      <c r="AO94" s="95">
        <v>0</v>
      </c>
      <c r="AP94" s="95">
        <v>0</v>
      </c>
      <c r="AQ94" s="95">
        <v>0</v>
      </c>
      <c r="AR94" s="95">
        <v>0</v>
      </c>
      <c r="AS94" s="95">
        <v>0</v>
      </c>
      <c r="AT94" s="95">
        <v>0</v>
      </c>
      <c r="AU94" s="95">
        <v>0</v>
      </c>
      <c r="AV94" s="95">
        <v>0</v>
      </c>
      <c r="AW94" s="95">
        <v>0</v>
      </c>
      <c r="AX94" s="95">
        <v>0</v>
      </c>
      <c r="AY94" s="95">
        <v>0</v>
      </c>
      <c r="AZ94" s="95">
        <v>0</v>
      </c>
      <c r="BA94" s="95">
        <v>0</v>
      </c>
      <c r="BB94" s="95">
        <v>0</v>
      </c>
      <c r="BC94" s="95">
        <v>0</v>
      </c>
      <c r="BD94" s="95">
        <v>0</v>
      </c>
      <c r="BE94" s="95">
        <v>0</v>
      </c>
      <c r="BF94" s="95">
        <v>0</v>
      </c>
      <c r="BG94" s="95">
        <v>0</v>
      </c>
      <c r="BH94" s="95">
        <v>0</v>
      </c>
      <c r="BI94" s="95">
        <v>0</v>
      </c>
      <c r="BJ94" s="95">
        <v>0</v>
      </c>
      <c r="BK94" s="95">
        <v>0</v>
      </c>
      <c r="BL94" s="95">
        <v>0</v>
      </c>
      <c r="BM94" s="95">
        <v>0</v>
      </c>
      <c r="BN94" s="95">
        <v>0</v>
      </c>
      <c r="BO94" s="95">
        <v>0</v>
      </c>
      <c r="BP94" s="95">
        <v>0</v>
      </c>
      <c r="BQ94" s="95">
        <v>0</v>
      </c>
      <c r="BR94" s="95">
        <v>0</v>
      </c>
      <c r="BS94" s="95">
        <v>0</v>
      </c>
      <c r="BT94" s="95">
        <v>0</v>
      </c>
      <c r="BU94" s="95">
        <v>0</v>
      </c>
      <c r="BV94" s="95">
        <v>0</v>
      </c>
      <c r="BW94" s="95">
        <v>0</v>
      </c>
      <c r="BX94" s="95">
        <v>0</v>
      </c>
      <c r="BY94" s="95">
        <v>0</v>
      </c>
      <c r="BZ94" s="95">
        <v>0</v>
      </c>
      <c r="CA94" s="95">
        <v>0</v>
      </c>
      <c r="CB94" s="95">
        <v>0</v>
      </c>
      <c r="CC94" s="95">
        <v>0</v>
      </c>
      <c r="CD94" s="95">
        <v>0</v>
      </c>
      <c r="CE94" s="95">
        <v>0</v>
      </c>
      <c r="CF94" s="95">
        <v>0</v>
      </c>
      <c r="CG94" s="95">
        <v>0</v>
      </c>
      <c r="CH94" s="95">
        <v>0</v>
      </c>
      <c r="CI94" s="95">
        <v>0</v>
      </c>
      <c r="CJ94" s="95">
        <v>0</v>
      </c>
      <c r="CK94" s="95">
        <v>0</v>
      </c>
      <c r="CL94" s="95">
        <v>0</v>
      </c>
      <c r="CM94" s="95">
        <v>0</v>
      </c>
      <c r="CN94" s="95">
        <v>0</v>
      </c>
      <c r="CO94" s="95">
        <v>0</v>
      </c>
      <c r="CP94" s="95">
        <v>0</v>
      </c>
      <c r="CQ94" s="95">
        <v>0</v>
      </c>
      <c r="CR94" s="95">
        <v>0</v>
      </c>
      <c r="CS94" s="95">
        <v>0</v>
      </c>
      <c r="CT94" s="95">
        <v>0</v>
      </c>
      <c r="CU94" s="95">
        <v>0</v>
      </c>
      <c r="CV94" s="95">
        <v>0</v>
      </c>
      <c r="CW94" s="95">
        <v>0</v>
      </c>
      <c r="CX94" s="95">
        <v>0</v>
      </c>
      <c r="CY94" s="95">
        <v>0</v>
      </c>
      <c r="CZ94" s="95">
        <v>0</v>
      </c>
      <c r="DA94" s="95">
        <v>0</v>
      </c>
      <c r="DB94" s="95">
        <v>0</v>
      </c>
      <c r="DC94" s="95">
        <v>0</v>
      </c>
      <c r="DD94" s="95">
        <v>0</v>
      </c>
      <c r="DE94" s="95">
        <v>0</v>
      </c>
      <c r="DF94" s="95">
        <v>544.996126587753</v>
      </c>
      <c r="DG94" s="96">
        <v>544.996126587753</v>
      </c>
      <c r="DH94" s="94">
        <v>0</v>
      </c>
      <c r="DI94" s="95">
        <v>31382.958813540186</v>
      </c>
      <c r="DJ94" s="95">
        <v>0</v>
      </c>
      <c r="DK94" s="95">
        <v>669064.68091602018</v>
      </c>
      <c r="DL94" s="95">
        <v>15185.387702109623</v>
      </c>
      <c r="DM94" s="95">
        <v>0</v>
      </c>
      <c r="DN94" s="95">
        <v>0</v>
      </c>
      <c r="DO94" s="95">
        <v>0</v>
      </c>
      <c r="DP94" s="95">
        <v>715633.02743166999</v>
      </c>
      <c r="DQ94" s="95">
        <v>716178.02355825773</v>
      </c>
      <c r="DR94" s="95">
        <v>0</v>
      </c>
      <c r="DS94" s="95">
        <v>715633.02743166999</v>
      </c>
      <c r="DT94" s="95">
        <v>716178.02355825773</v>
      </c>
      <c r="DU94" s="95">
        <v>-21131.559796522866</v>
      </c>
      <c r="DV94" s="95">
        <v>694501.46763514716</v>
      </c>
      <c r="DW94" s="97">
        <v>695046.46376173489</v>
      </c>
      <c r="DY94" s="97">
        <v>374</v>
      </c>
      <c r="DZ94" s="128">
        <v>5.3809352251910587E-2</v>
      </c>
    </row>
    <row r="95" spans="2:130" x14ac:dyDescent="0.15">
      <c r="B95" s="18">
        <v>90</v>
      </c>
      <c r="C95" s="36" t="s">
        <v>132</v>
      </c>
      <c r="D95" s="94">
        <v>0</v>
      </c>
      <c r="E95" s="95">
        <v>0</v>
      </c>
      <c r="F95" s="95">
        <v>8.0438246385817269</v>
      </c>
      <c r="G95" s="95">
        <v>1.1158501105269585</v>
      </c>
      <c r="H95" s="95">
        <v>0</v>
      </c>
      <c r="I95" s="95">
        <v>0</v>
      </c>
      <c r="J95" s="95">
        <v>81.13047267476945</v>
      </c>
      <c r="K95" s="95">
        <v>51.502489427089706</v>
      </c>
      <c r="L95" s="95">
        <v>67.299689177840946</v>
      </c>
      <c r="M95" s="95">
        <v>172.65395715149305</v>
      </c>
      <c r="N95" s="95">
        <v>13.937833694521148</v>
      </c>
      <c r="O95" s="95">
        <v>0</v>
      </c>
      <c r="P95" s="95">
        <v>0</v>
      </c>
      <c r="Q95" s="95">
        <v>5.9818276407800983</v>
      </c>
      <c r="R95" s="95">
        <v>0</v>
      </c>
      <c r="S95" s="95">
        <v>0</v>
      </c>
      <c r="T95" s="95">
        <v>30.498897745698027</v>
      </c>
      <c r="U95" s="95">
        <v>0.71331891410246473</v>
      </c>
      <c r="V95" s="95">
        <v>11.065261227414593</v>
      </c>
      <c r="W95" s="95">
        <v>0</v>
      </c>
      <c r="X95" s="95">
        <v>42.582341633503731</v>
      </c>
      <c r="Y95" s="95">
        <v>11.082618387721718</v>
      </c>
      <c r="Z95" s="95">
        <v>0</v>
      </c>
      <c r="AA95" s="95">
        <v>27.319822264262918</v>
      </c>
      <c r="AB95" s="95">
        <v>0</v>
      </c>
      <c r="AC95" s="95">
        <v>0</v>
      </c>
      <c r="AD95" s="95">
        <v>0</v>
      </c>
      <c r="AE95" s="95">
        <v>0</v>
      </c>
      <c r="AF95" s="95">
        <v>0</v>
      </c>
      <c r="AG95" s="95">
        <v>197.86462837818587</v>
      </c>
      <c r="AH95" s="95">
        <v>0</v>
      </c>
      <c r="AI95" s="95">
        <v>0</v>
      </c>
      <c r="AJ95" s="95">
        <v>49.82611576404247</v>
      </c>
      <c r="AK95" s="95">
        <v>34.927171299376596</v>
      </c>
      <c r="AL95" s="95">
        <v>0</v>
      </c>
      <c r="AM95" s="95">
        <v>0</v>
      </c>
      <c r="AN95" s="95">
        <v>0</v>
      </c>
      <c r="AO95" s="95">
        <v>6.9789317286166481</v>
      </c>
      <c r="AP95" s="95">
        <v>13.816712730901715</v>
      </c>
      <c r="AQ95" s="95">
        <v>0</v>
      </c>
      <c r="AR95" s="95">
        <v>0</v>
      </c>
      <c r="AS95" s="95">
        <v>62.05053158347593</v>
      </c>
      <c r="AT95" s="95">
        <v>16.614753689464287</v>
      </c>
      <c r="AU95" s="95">
        <v>63.93633506699026</v>
      </c>
      <c r="AV95" s="95">
        <v>394.71629555043671</v>
      </c>
      <c r="AW95" s="95">
        <v>22053.609164400932</v>
      </c>
      <c r="AX95" s="95">
        <v>81.963724755540085</v>
      </c>
      <c r="AY95" s="95">
        <v>562.94010837403766</v>
      </c>
      <c r="AZ95" s="95">
        <v>0</v>
      </c>
      <c r="BA95" s="95">
        <v>0</v>
      </c>
      <c r="BB95" s="95">
        <v>0</v>
      </c>
      <c r="BC95" s="95">
        <v>0</v>
      </c>
      <c r="BD95" s="95">
        <v>0</v>
      </c>
      <c r="BE95" s="95">
        <v>0</v>
      </c>
      <c r="BF95" s="95">
        <v>0</v>
      </c>
      <c r="BG95" s="95">
        <v>8.7637111489669444</v>
      </c>
      <c r="BH95" s="95">
        <v>0</v>
      </c>
      <c r="BI95" s="95">
        <v>16.563813058369981</v>
      </c>
      <c r="BJ95" s="95">
        <v>0</v>
      </c>
      <c r="BK95" s="95">
        <v>0.2745628935421936</v>
      </c>
      <c r="BL95" s="95">
        <v>141.15841395126895</v>
      </c>
      <c r="BM95" s="95">
        <v>4.3841407103565464</v>
      </c>
      <c r="BN95" s="95">
        <v>22.130241753879492</v>
      </c>
      <c r="BO95" s="95">
        <v>26.536610646247528</v>
      </c>
      <c r="BP95" s="95">
        <v>116.95256516716729</v>
      </c>
      <c r="BQ95" s="95">
        <v>0</v>
      </c>
      <c r="BR95" s="95">
        <v>7.8883276947154579</v>
      </c>
      <c r="BS95" s="95">
        <v>38.392507255218668</v>
      </c>
      <c r="BT95" s="95">
        <v>28.707957147003277</v>
      </c>
      <c r="BU95" s="95">
        <v>203.03241651058269</v>
      </c>
      <c r="BV95" s="95">
        <v>62.87165477640346</v>
      </c>
      <c r="BW95" s="95">
        <v>0.46255599204526471</v>
      </c>
      <c r="BX95" s="95">
        <v>0.13653181411647805</v>
      </c>
      <c r="BY95" s="95">
        <v>0</v>
      </c>
      <c r="BZ95" s="95">
        <v>0</v>
      </c>
      <c r="CA95" s="95">
        <v>55.471091193632724</v>
      </c>
      <c r="CB95" s="95">
        <v>84.120815077744552</v>
      </c>
      <c r="CC95" s="95">
        <v>0</v>
      </c>
      <c r="CD95" s="95">
        <v>0</v>
      </c>
      <c r="CE95" s="95">
        <v>6.5222700873197068</v>
      </c>
      <c r="CF95" s="95">
        <v>79.65696859551835</v>
      </c>
      <c r="CG95" s="95">
        <v>23.667556200200977</v>
      </c>
      <c r="CH95" s="95">
        <v>7.3727052503181305</v>
      </c>
      <c r="CI95" s="95">
        <v>0</v>
      </c>
      <c r="CJ95" s="95">
        <v>0</v>
      </c>
      <c r="CK95" s="95">
        <v>5.8524501071931807</v>
      </c>
      <c r="CL95" s="95">
        <v>2.6535580935589302</v>
      </c>
      <c r="CM95" s="95">
        <v>3.678447824377677</v>
      </c>
      <c r="CN95" s="95">
        <v>0.79207878111335006</v>
      </c>
      <c r="CO95" s="95">
        <v>0.22632025992095203</v>
      </c>
      <c r="CP95" s="95">
        <v>0</v>
      </c>
      <c r="CQ95" s="95">
        <v>224.51210426978844</v>
      </c>
      <c r="CR95" s="95">
        <v>0</v>
      </c>
      <c r="CS95" s="95">
        <v>8.9120167180139767</v>
      </c>
      <c r="CT95" s="95">
        <v>10.05512097877882</v>
      </c>
      <c r="CU95" s="95">
        <v>0</v>
      </c>
      <c r="CV95" s="95">
        <v>21.348959584482429</v>
      </c>
      <c r="CW95" s="95">
        <v>0</v>
      </c>
      <c r="CX95" s="95">
        <v>0.12968467666487454</v>
      </c>
      <c r="CY95" s="95">
        <v>324.80977045560195</v>
      </c>
      <c r="CZ95" s="95">
        <v>12.084009822785706</v>
      </c>
      <c r="DA95" s="95">
        <v>68.383873561866807</v>
      </c>
      <c r="DB95" s="95">
        <v>47.703722829581778</v>
      </c>
      <c r="DC95" s="95">
        <v>28.787948495445363</v>
      </c>
      <c r="DD95" s="95">
        <v>32.581363318000932</v>
      </c>
      <c r="DE95" s="95">
        <v>0</v>
      </c>
      <c r="DF95" s="95">
        <v>1.7353580017401595</v>
      </c>
      <c r="DG95" s="96">
        <v>25793.486882713849</v>
      </c>
      <c r="DH95" s="94">
        <v>0</v>
      </c>
      <c r="DI95" s="95">
        <v>142532.68618717304</v>
      </c>
      <c r="DJ95" s="95">
        <v>99462.966303776338</v>
      </c>
      <c r="DK95" s="95">
        <v>498769.09731527587</v>
      </c>
      <c r="DL95" s="95">
        <v>8756.7863482597459</v>
      </c>
      <c r="DM95" s="95">
        <v>0</v>
      </c>
      <c r="DN95" s="95">
        <v>0</v>
      </c>
      <c r="DO95" s="95">
        <v>0</v>
      </c>
      <c r="DP95" s="95">
        <v>749521.53615448496</v>
      </c>
      <c r="DQ95" s="95">
        <v>775315.02303719881</v>
      </c>
      <c r="DR95" s="95">
        <v>0</v>
      </c>
      <c r="DS95" s="95">
        <v>749521.53615448496</v>
      </c>
      <c r="DT95" s="95">
        <v>775315.02303719881</v>
      </c>
      <c r="DU95" s="95">
        <v>-530603.60069922812</v>
      </c>
      <c r="DV95" s="95">
        <v>218917.93545525684</v>
      </c>
      <c r="DW95" s="97">
        <v>244711.42233797067</v>
      </c>
      <c r="DY95" s="97">
        <v>386</v>
      </c>
      <c r="DZ95" s="128">
        <v>0.15773681355457769</v>
      </c>
    </row>
    <row r="96" spans="2:130" x14ac:dyDescent="0.15">
      <c r="B96" s="18">
        <v>91</v>
      </c>
      <c r="C96" s="36" t="s">
        <v>133</v>
      </c>
      <c r="D96" s="94">
        <v>0</v>
      </c>
      <c r="E96" s="95">
        <v>0</v>
      </c>
      <c r="F96" s="95"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0</v>
      </c>
      <c r="S96" s="95">
        <v>0</v>
      </c>
      <c r="T96" s="95">
        <v>0</v>
      </c>
      <c r="U96" s="95">
        <v>0</v>
      </c>
      <c r="V96" s="95">
        <v>0</v>
      </c>
      <c r="W96" s="95">
        <v>0</v>
      </c>
      <c r="X96" s="95">
        <v>0</v>
      </c>
      <c r="Y96" s="95">
        <v>0</v>
      </c>
      <c r="Z96" s="95">
        <v>0</v>
      </c>
      <c r="AA96" s="95">
        <v>0</v>
      </c>
      <c r="AB96" s="95">
        <v>0</v>
      </c>
      <c r="AC96" s="95">
        <v>0</v>
      </c>
      <c r="AD96" s="95">
        <v>0</v>
      </c>
      <c r="AE96" s="95">
        <v>0</v>
      </c>
      <c r="AF96" s="95">
        <v>0</v>
      </c>
      <c r="AG96" s="95">
        <v>0</v>
      </c>
      <c r="AH96" s="95">
        <v>0</v>
      </c>
      <c r="AI96" s="95">
        <v>0</v>
      </c>
      <c r="AJ96" s="95">
        <v>0</v>
      </c>
      <c r="AK96" s="95">
        <v>0</v>
      </c>
      <c r="AL96" s="95">
        <v>0</v>
      </c>
      <c r="AM96" s="95">
        <v>0</v>
      </c>
      <c r="AN96" s="95">
        <v>0</v>
      </c>
      <c r="AO96" s="95">
        <v>0</v>
      </c>
      <c r="AP96" s="95">
        <v>0</v>
      </c>
      <c r="AQ96" s="95">
        <v>0</v>
      </c>
      <c r="AR96" s="95">
        <v>0</v>
      </c>
      <c r="AS96" s="95">
        <v>0</v>
      </c>
      <c r="AT96" s="95">
        <v>0</v>
      </c>
      <c r="AU96" s="95">
        <v>0</v>
      </c>
      <c r="AV96" s="95">
        <v>0</v>
      </c>
      <c r="AW96" s="95">
        <v>0</v>
      </c>
      <c r="AX96" s="95">
        <v>0</v>
      </c>
      <c r="AY96" s="95">
        <v>0</v>
      </c>
      <c r="AZ96" s="95">
        <v>0</v>
      </c>
      <c r="BA96" s="95">
        <v>0</v>
      </c>
      <c r="BB96" s="95">
        <v>0</v>
      </c>
      <c r="BC96" s="95">
        <v>0</v>
      </c>
      <c r="BD96" s="95">
        <v>0</v>
      </c>
      <c r="BE96" s="95">
        <v>0</v>
      </c>
      <c r="BF96" s="95">
        <v>0</v>
      </c>
      <c r="BG96" s="95">
        <v>0</v>
      </c>
      <c r="BH96" s="95">
        <v>0</v>
      </c>
      <c r="BI96" s="95">
        <v>0</v>
      </c>
      <c r="BJ96" s="95">
        <v>0</v>
      </c>
      <c r="BK96" s="95">
        <v>0</v>
      </c>
      <c r="BL96" s="95">
        <v>0</v>
      </c>
      <c r="BM96" s="95">
        <v>0</v>
      </c>
      <c r="BN96" s="95">
        <v>0</v>
      </c>
      <c r="BO96" s="95">
        <v>0</v>
      </c>
      <c r="BP96" s="95">
        <v>0</v>
      </c>
      <c r="BQ96" s="95">
        <v>0</v>
      </c>
      <c r="BR96" s="95">
        <v>0</v>
      </c>
      <c r="BS96" s="95">
        <v>0</v>
      </c>
      <c r="BT96" s="95">
        <v>0</v>
      </c>
      <c r="BU96" s="95">
        <v>0</v>
      </c>
      <c r="BV96" s="95">
        <v>0</v>
      </c>
      <c r="BW96" s="95">
        <v>0</v>
      </c>
      <c r="BX96" s="95">
        <v>0</v>
      </c>
      <c r="BY96" s="95">
        <v>0</v>
      </c>
      <c r="BZ96" s="95">
        <v>0</v>
      </c>
      <c r="CA96" s="95">
        <v>0</v>
      </c>
      <c r="CB96" s="95">
        <v>4963.8546471801446</v>
      </c>
      <c r="CC96" s="95">
        <v>0</v>
      </c>
      <c r="CD96" s="95">
        <v>0</v>
      </c>
      <c r="CE96" s="95">
        <v>0</v>
      </c>
      <c r="CF96" s="95">
        <v>0</v>
      </c>
      <c r="CG96" s="95">
        <v>0</v>
      </c>
      <c r="CH96" s="95">
        <v>0</v>
      </c>
      <c r="CI96" s="95">
        <v>0</v>
      </c>
      <c r="CJ96" s="95">
        <v>0</v>
      </c>
      <c r="CK96" s="95">
        <v>0</v>
      </c>
      <c r="CL96" s="95">
        <v>0</v>
      </c>
      <c r="CM96" s="95">
        <v>0</v>
      </c>
      <c r="CN96" s="95">
        <v>0</v>
      </c>
      <c r="CO96" s="95">
        <v>0</v>
      </c>
      <c r="CP96" s="95">
        <v>0</v>
      </c>
      <c r="CQ96" s="95">
        <v>0</v>
      </c>
      <c r="CR96" s="95">
        <v>0</v>
      </c>
      <c r="CS96" s="95">
        <v>0</v>
      </c>
      <c r="CT96" s="95">
        <v>0</v>
      </c>
      <c r="CU96" s="95">
        <v>0</v>
      </c>
      <c r="CV96" s="95">
        <v>0</v>
      </c>
      <c r="CW96" s="95">
        <v>0</v>
      </c>
      <c r="CX96" s="95">
        <v>0</v>
      </c>
      <c r="CY96" s="95">
        <v>0</v>
      </c>
      <c r="CZ96" s="95">
        <v>0</v>
      </c>
      <c r="DA96" s="95">
        <v>0</v>
      </c>
      <c r="DB96" s="95">
        <v>0</v>
      </c>
      <c r="DC96" s="95">
        <v>0</v>
      </c>
      <c r="DD96" s="95">
        <v>0</v>
      </c>
      <c r="DE96" s="95">
        <v>0</v>
      </c>
      <c r="DF96" s="95">
        <v>0</v>
      </c>
      <c r="DG96" s="96">
        <v>4963.8546471801446</v>
      </c>
      <c r="DH96" s="94">
        <v>0</v>
      </c>
      <c r="DI96" s="95">
        <v>0</v>
      </c>
      <c r="DJ96" s="95">
        <v>10702.4298261694</v>
      </c>
      <c r="DK96" s="95">
        <v>3052.5558832633114</v>
      </c>
      <c r="DL96" s="95">
        <v>3874.0080940156781</v>
      </c>
      <c r="DM96" s="95">
        <v>130868.92289239432</v>
      </c>
      <c r="DN96" s="95">
        <v>474399.7023778825</v>
      </c>
      <c r="DO96" s="95">
        <v>0</v>
      </c>
      <c r="DP96" s="95">
        <v>622897.61907372519</v>
      </c>
      <c r="DQ96" s="95">
        <v>627861.47372090537</v>
      </c>
      <c r="DR96" s="95">
        <v>0</v>
      </c>
      <c r="DS96" s="95">
        <v>622897.61907372519</v>
      </c>
      <c r="DT96" s="95">
        <v>627861.47372090537</v>
      </c>
      <c r="DU96" s="95">
        <v>-627861.47372090537</v>
      </c>
      <c r="DV96" s="95">
        <v>-4963.8546471801819</v>
      </c>
      <c r="DW96" s="97">
        <v>0</v>
      </c>
      <c r="DY96" s="97">
        <v>0</v>
      </c>
      <c r="DZ96" s="128">
        <v>0</v>
      </c>
    </row>
    <row r="97" spans="2:131" x14ac:dyDescent="0.15">
      <c r="B97" s="2">
        <v>92</v>
      </c>
      <c r="C97" s="36" t="s">
        <v>37</v>
      </c>
      <c r="D97" s="94">
        <v>0</v>
      </c>
      <c r="E97" s="95">
        <v>0</v>
      </c>
      <c r="F97" s="95">
        <v>0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  <c r="R97" s="95">
        <v>0</v>
      </c>
      <c r="S97" s="95">
        <v>0</v>
      </c>
      <c r="T97" s="95">
        <v>0</v>
      </c>
      <c r="U97" s="95">
        <v>0</v>
      </c>
      <c r="V97" s="95">
        <v>0</v>
      </c>
      <c r="W97" s="95">
        <v>0</v>
      </c>
      <c r="X97" s="95">
        <v>0</v>
      </c>
      <c r="Y97" s="95">
        <v>0</v>
      </c>
      <c r="Z97" s="95">
        <v>0</v>
      </c>
      <c r="AA97" s="95">
        <v>0</v>
      </c>
      <c r="AB97" s="95">
        <v>0</v>
      </c>
      <c r="AC97" s="95">
        <v>0</v>
      </c>
      <c r="AD97" s="95">
        <v>0</v>
      </c>
      <c r="AE97" s="95">
        <v>0</v>
      </c>
      <c r="AF97" s="95">
        <v>0</v>
      </c>
      <c r="AG97" s="95">
        <v>0</v>
      </c>
      <c r="AH97" s="95">
        <v>0</v>
      </c>
      <c r="AI97" s="95">
        <v>0</v>
      </c>
      <c r="AJ97" s="95">
        <v>0</v>
      </c>
      <c r="AK97" s="95">
        <v>0</v>
      </c>
      <c r="AL97" s="95">
        <v>0</v>
      </c>
      <c r="AM97" s="95">
        <v>0</v>
      </c>
      <c r="AN97" s="95">
        <v>0</v>
      </c>
      <c r="AO97" s="95">
        <v>0</v>
      </c>
      <c r="AP97" s="95">
        <v>0</v>
      </c>
      <c r="AQ97" s="95">
        <v>0</v>
      </c>
      <c r="AR97" s="95">
        <v>0</v>
      </c>
      <c r="AS97" s="95">
        <v>0</v>
      </c>
      <c r="AT97" s="95">
        <v>0</v>
      </c>
      <c r="AU97" s="95">
        <v>0</v>
      </c>
      <c r="AV97" s="95">
        <v>0</v>
      </c>
      <c r="AW97" s="95">
        <v>0</v>
      </c>
      <c r="AX97" s="95">
        <v>0</v>
      </c>
      <c r="AY97" s="95">
        <v>0</v>
      </c>
      <c r="AZ97" s="95">
        <v>0</v>
      </c>
      <c r="BA97" s="95">
        <v>0</v>
      </c>
      <c r="BB97" s="95">
        <v>0</v>
      </c>
      <c r="BC97" s="95">
        <v>0</v>
      </c>
      <c r="BD97" s="95">
        <v>0</v>
      </c>
      <c r="BE97" s="95">
        <v>0</v>
      </c>
      <c r="BF97" s="95">
        <v>0</v>
      </c>
      <c r="BG97" s="95">
        <v>0</v>
      </c>
      <c r="BH97" s="95">
        <v>0</v>
      </c>
      <c r="BI97" s="95">
        <v>0</v>
      </c>
      <c r="BJ97" s="95">
        <v>0</v>
      </c>
      <c r="BK97" s="95">
        <v>0</v>
      </c>
      <c r="BL97" s="95">
        <v>0</v>
      </c>
      <c r="BM97" s="95">
        <v>0</v>
      </c>
      <c r="BN97" s="95">
        <v>0</v>
      </c>
      <c r="BO97" s="95">
        <v>0</v>
      </c>
      <c r="BP97" s="95">
        <v>0</v>
      </c>
      <c r="BQ97" s="95">
        <v>0</v>
      </c>
      <c r="BR97" s="95">
        <v>0</v>
      </c>
      <c r="BS97" s="95">
        <v>0</v>
      </c>
      <c r="BT97" s="95">
        <v>0</v>
      </c>
      <c r="BU97" s="95">
        <v>0</v>
      </c>
      <c r="BV97" s="95">
        <v>0</v>
      </c>
      <c r="BW97" s="95">
        <v>0</v>
      </c>
      <c r="BX97" s="95">
        <v>0</v>
      </c>
      <c r="BY97" s="95">
        <v>0</v>
      </c>
      <c r="BZ97" s="95">
        <v>0</v>
      </c>
      <c r="CA97" s="95">
        <v>0</v>
      </c>
      <c r="CB97" s="95">
        <v>0</v>
      </c>
      <c r="CC97" s="95">
        <v>0</v>
      </c>
      <c r="CD97" s="95">
        <v>0</v>
      </c>
      <c r="CE97" s="95">
        <v>0</v>
      </c>
      <c r="CF97" s="95">
        <v>0</v>
      </c>
      <c r="CG97" s="95">
        <v>0</v>
      </c>
      <c r="CH97" s="95">
        <v>0</v>
      </c>
      <c r="CI97" s="95">
        <v>0</v>
      </c>
      <c r="CJ97" s="95">
        <v>0</v>
      </c>
      <c r="CK97" s="95">
        <v>0</v>
      </c>
      <c r="CL97" s="95">
        <v>0</v>
      </c>
      <c r="CM97" s="95">
        <v>0</v>
      </c>
      <c r="CN97" s="95">
        <v>0</v>
      </c>
      <c r="CO97" s="95">
        <v>0</v>
      </c>
      <c r="CP97" s="95">
        <v>0</v>
      </c>
      <c r="CQ97" s="95">
        <v>19098.270193742374</v>
      </c>
      <c r="CR97" s="95">
        <v>0</v>
      </c>
      <c r="CS97" s="95">
        <v>0</v>
      </c>
      <c r="CT97" s="95">
        <v>306.04850730456661</v>
      </c>
      <c r="CU97" s="95">
        <v>0</v>
      </c>
      <c r="CV97" s="95">
        <v>0</v>
      </c>
      <c r="CW97" s="95">
        <v>0</v>
      </c>
      <c r="CX97" s="95">
        <v>0</v>
      </c>
      <c r="CY97" s="95">
        <v>0</v>
      </c>
      <c r="CZ97" s="95">
        <v>0</v>
      </c>
      <c r="DA97" s="95">
        <v>0</v>
      </c>
      <c r="DB97" s="95">
        <v>0</v>
      </c>
      <c r="DC97" s="95">
        <v>0</v>
      </c>
      <c r="DD97" s="95">
        <v>0</v>
      </c>
      <c r="DE97" s="95">
        <v>0</v>
      </c>
      <c r="DF97" s="95">
        <v>0</v>
      </c>
      <c r="DG97" s="96">
        <v>19404.318701046941</v>
      </c>
      <c r="DH97" s="94">
        <v>5463.5683722875629</v>
      </c>
      <c r="DI97" s="95">
        <v>265959.11383567611</v>
      </c>
      <c r="DJ97" s="95">
        <v>0</v>
      </c>
      <c r="DK97" s="95">
        <v>1359420.9613408356</v>
      </c>
      <c r="DL97" s="95">
        <v>0</v>
      </c>
      <c r="DM97" s="95">
        <v>0</v>
      </c>
      <c r="DN97" s="95">
        <v>0</v>
      </c>
      <c r="DO97" s="95">
        <v>0</v>
      </c>
      <c r="DP97" s="95">
        <v>1630843.6435487992</v>
      </c>
      <c r="DQ97" s="95">
        <v>1650247.962249846</v>
      </c>
      <c r="DR97" s="95">
        <v>275538.97620348132</v>
      </c>
      <c r="DS97" s="95">
        <v>1906382.6197522804</v>
      </c>
      <c r="DT97" s="95">
        <v>1925786.9384533274</v>
      </c>
      <c r="DU97" s="95">
        <v>-465263.72206503636</v>
      </c>
      <c r="DV97" s="95">
        <v>1441118.897687244</v>
      </c>
      <c r="DW97" s="97">
        <v>1460523.216388291</v>
      </c>
      <c r="DY97" s="97">
        <v>1348</v>
      </c>
      <c r="DZ97" s="128">
        <v>9.2295691357337811E-2</v>
      </c>
    </row>
    <row r="98" spans="2:131" x14ac:dyDescent="0.15">
      <c r="B98" s="18">
        <v>93</v>
      </c>
      <c r="C98" s="36" t="s">
        <v>38</v>
      </c>
      <c r="D98" s="94">
        <v>0</v>
      </c>
      <c r="E98" s="95">
        <v>0</v>
      </c>
      <c r="F98" s="95">
        <v>100.11218523736103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  <c r="R98" s="95">
        <v>0</v>
      </c>
      <c r="S98" s="95">
        <v>0</v>
      </c>
      <c r="T98" s="95">
        <v>0</v>
      </c>
      <c r="U98" s="95">
        <v>0</v>
      </c>
      <c r="V98" s="95">
        <v>0</v>
      </c>
      <c r="W98" s="95">
        <v>0.84323446109342592</v>
      </c>
      <c r="X98" s="95">
        <v>1.2781187641293041</v>
      </c>
      <c r="Y98" s="95">
        <v>14.071189638343306</v>
      </c>
      <c r="Z98" s="95">
        <v>0</v>
      </c>
      <c r="AA98" s="95">
        <v>0</v>
      </c>
      <c r="AB98" s="95">
        <v>0</v>
      </c>
      <c r="AC98" s="95">
        <v>0</v>
      </c>
      <c r="AD98" s="95">
        <v>0</v>
      </c>
      <c r="AE98" s="95">
        <v>0</v>
      </c>
      <c r="AF98" s="95">
        <v>0</v>
      </c>
      <c r="AG98" s="95">
        <v>0</v>
      </c>
      <c r="AH98" s="95">
        <v>0</v>
      </c>
      <c r="AI98" s="95">
        <v>0</v>
      </c>
      <c r="AJ98" s="95">
        <v>0.41924887050650622</v>
      </c>
      <c r="AK98" s="95">
        <v>0.2196677440212364</v>
      </c>
      <c r="AL98" s="95">
        <v>0</v>
      </c>
      <c r="AM98" s="95">
        <v>0</v>
      </c>
      <c r="AN98" s="95">
        <v>0</v>
      </c>
      <c r="AO98" s="95">
        <v>0</v>
      </c>
      <c r="AP98" s="95">
        <v>0</v>
      </c>
      <c r="AQ98" s="95">
        <v>3.1592755048849308E-3</v>
      </c>
      <c r="AR98" s="95">
        <v>0</v>
      </c>
      <c r="AS98" s="95">
        <v>0</v>
      </c>
      <c r="AT98" s="95">
        <v>0</v>
      </c>
      <c r="AU98" s="95">
        <v>0</v>
      </c>
      <c r="AV98" s="95">
        <v>0</v>
      </c>
      <c r="AW98" s="95">
        <v>0</v>
      </c>
      <c r="AX98" s="95">
        <v>0</v>
      </c>
      <c r="AY98" s="95">
        <v>0</v>
      </c>
      <c r="AZ98" s="95">
        <v>0</v>
      </c>
      <c r="BA98" s="95">
        <v>0</v>
      </c>
      <c r="BB98" s="95">
        <v>0</v>
      </c>
      <c r="BC98" s="95">
        <v>0</v>
      </c>
      <c r="BD98" s="95">
        <v>0</v>
      </c>
      <c r="BE98" s="95">
        <v>0</v>
      </c>
      <c r="BF98" s="95">
        <v>0</v>
      </c>
      <c r="BG98" s="95">
        <v>0</v>
      </c>
      <c r="BH98" s="95">
        <v>0</v>
      </c>
      <c r="BI98" s="95">
        <v>0</v>
      </c>
      <c r="BJ98" s="95">
        <v>0</v>
      </c>
      <c r="BK98" s="95">
        <v>0</v>
      </c>
      <c r="BL98" s="95">
        <v>1.5522268162901793</v>
      </c>
      <c r="BM98" s="95">
        <v>0.25611818582838924</v>
      </c>
      <c r="BN98" s="95">
        <v>1.1039466621454743</v>
      </c>
      <c r="BO98" s="95">
        <v>1.0948847440106133</v>
      </c>
      <c r="BP98" s="95">
        <v>0</v>
      </c>
      <c r="BQ98" s="95">
        <v>0</v>
      </c>
      <c r="BR98" s="95">
        <v>21.955845416958027</v>
      </c>
      <c r="BS98" s="95">
        <v>0</v>
      </c>
      <c r="BT98" s="95">
        <v>3.4786342090958629</v>
      </c>
      <c r="BU98" s="95">
        <v>25.607692172505931</v>
      </c>
      <c r="BV98" s="95">
        <v>48.021289424781941</v>
      </c>
      <c r="BW98" s="95">
        <v>1.3078334880079272</v>
      </c>
      <c r="BX98" s="95">
        <v>3.5225208042051337</v>
      </c>
      <c r="BY98" s="95">
        <v>0</v>
      </c>
      <c r="BZ98" s="95">
        <v>0</v>
      </c>
      <c r="CA98" s="95">
        <v>1.1840631297642394</v>
      </c>
      <c r="CB98" s="95">
        <v>0</v>
      </c>
      <c r="CC98" s="95">
        <v>71.113643389092076</v>
      </c>
      <c r="CD98" s="95">
        <v>0</v>
      </c>
      <c r="CE98" s="95">
        <v>0</v>
      </c>
      <c r="CF98" s="95">
        <v>6182.089367947583</v>
      </c>
      <c r="CG98" s="95">
        <v>348.7059841176499</v>
      </c>
      <c r="CH98" s="95">
        <v>1.7694492600763514</v>
      </c>
      <c r="CI98" s="95">
        <v>0</v>
      </c>
      <c r="CJ98" s="95">
        <v>0</v>
      </c>
      <c r="CK98" s="95">
        <v>6.4360646482016212E-2</v>
      </c>
      <c r="CL98" s="95">
        <v>0.16030019320283798</v>
      </c>
      <c r="CM98" s="95">
        <v>0.97084747936253679</v>
      </c>
      <c r="CN98" s="95">
        <v>11.933986968774475</v>
      </c>
      <c r="CO98" s="95">
        <v>1.7278517380050307</v>
      </c>
      <c r="CP98" s="95">
        <v>0</v>
      </c>
      <c r="CQ98" s="95">
        <v>21334.992737746317</v>
      </c>
      <c r="CR98" s="95">
        <v>0</v>
      </c>
      <c r="CS98" s="95">
        <v>242.88783802189789</v>
      </c>
      <c r="CT98" s="95">
        <v>564.12444852636122</v>
      </c>
      <c r="CU98" s="95">
        <v>1.3600139189872267</v>
      </c>
      <c r="CV98" s="95">
        <v>0</v>
      </c>
      <c r="CW98" s="95">
        <v>0</v>
      </c>
      <c r="CX98" s="95">
        <v>0</v>
      </c>
      <c r="CY98" s="95">
        <v>35.152980890620796</v>
      </c>
      <c r="CZ98" s="95">
        <v>0.20997410639071601</v>
      </c>
      <c r="DA98" s="95">
        <v>15.345919774893851</v>
      </c>
      <c r="DB98" s="95">
        <v>0</v>
      </c>
      <c r="DC98" s="95">
        <v>14.010129222217785</v>
      </c>
      <c r="DD98" s="95">
        <v>4.9777954441328403</v>
      </c>
      <c r="DE98" s="95">
        <v>0</v>
      </c>
      <c r="DF98" s="95">
        <v>26.958091942907846</v>
      </c>
      <c r="DG98" s="96">
        <v>29084.58758037951</v>
      </c>
      <c r="DH98" s="94">
        <v>11573.413297742965</v>
      </c>
      <c r="DI98" s="95">
        <v>7368.396772525608</v>
      </c>
      <c r="DJ98" s="95">
        <v>0</v>
      </c>
      <c r="DK98" s="95">
        <v>13122.256828402158</v>
      </c>
      <c r="DL98" s="95">
        <v>4.5334988365296711</v>
      </c>
      <c r="DM98" s="95">
        <v>0</v>
      </c>
      <c r="DN98" s="95">
        <v>0</v>
      </c>
      <c r="DO98" s="95">
        <v>0</v>
      </c>
      <c r="DP98" s="95">
        <v>32068.60039750726</v>
      </c>
      <c r="DQ98" s="95">
        <v>61153.187977886759</v>
      </c>
      <c r="DR98" s="95">
        <v>0</v>
      </c>
      <c r="DS98" s="95">
        <v>32068.60039750726</v>
      </c>
      <c r="DT98" s="95">
        <v>61153.187977886759</v>
      </c>
      <c r="DU98" s="95">
        <v>-61153.187977886759</v>
      </c>
      <c r="DV98" s="95">
        <v>-29084.58758037951</v>
      </c>
      <c r="DW98" s="97">
        <v>0</v>
      </c>
      <c r="DY98" s="97">
        <v>0</v>
      </c>
      <c r="DZ98" s="128">
        <v>0</v>
      </c>
    </row>
    <row r="99" spans="2:131" x14ac:dyDescent="0.15">
      <c r="B99" s="18">
        <v>94</v>
      </c>
      <c r="C99" s="36" t="s">
        <v>39</v>
      </c>
      <c r="D99" s="94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5">
        <v>0</v>
      </c>
      <c r="S99" s="95">
        <v>0</v>
      </c>
      <c r="T99" s="95">
        <v>0</v>
      </c>
      <c r="U99" s="95">
        <v>0</v>
      </c>
      <c r="V99" s="95">
        <v>0</v>
      </c>
      <c r="W99" s="95">
        <v>0</v>
      </c>
      <c r="X99" s="95">
        <v>0</v>
      </c>
      <c r="Y99" s="95">
        <v>0</v>
      </c>
      <c r="Z99" s="95">
        <v>0</v>
      </c>
      <c r="AA99" s="95">
        <v>0</v>
      </c>
      <c r="AB99" s="95">
        <v>0</v>
      </c>
      <c r="AC99" s="95">
        <v>0</v>
      </c>
      <c r="AD99" s="95">
        <v>0</v>
      </c>
      <c r="AE99" s="95">
        <v>0</v>
      </c>
      <c r="AF99" s="95">
        <v>0</v>
      </c>
      <c r="AG99" s="95">
        <v>0</v>
      </c>
      <c r="AH99" s="95">
        <v>0</v>
      </c>
      <c r="AI99" s="95">
        <v>0</v>
      </c>
      <c r="AJ99" s="95">
        <v>0</v>
      </c>
      <c r="AK99" s="95">
        <v>0</v>
      </c>
      <c r="AL99" s="95">
        <v>0</v>
      </c>
      <c r="AM99" s="95">
        <v>0</v>
      </c>
      <c r="AN99" s="95">
        <v>0</v>
      </c>
      <c r="AO99" s="95">
        <v>0</v>
      </c>
      <c r="AP99" s="95">
        <v>0</v>
      </c>
      <c r="AQ99" s="95">
        <v>0</v>
      </c>
      <c r="AR99" s="95">
        <v>0</v>
      </c>
      <c r="AS99" s="95">
        <v>0</v>
      </c>
      <c r="AT99" s="95">
        <v>0</v>
      </c>
      <c r="AU99" s="95">
        <v>0</v>
      </c>
      <c r="AV99" s="95">
        <v>0</v>
      </c>
      <c r="AW99" s="95">
        <v>0</v>
      </c>
      <c r="AX99" s="95">
        <v>0</v>
      </c>
      <c r="AY99" s="95">
        <v>0</v>
      </c>
      <c r="AZ99" s="95">
        <v>0</v>
      </c>
      <c r="BA99" s="95">
        <v>0</v>
      </c>
      <c r="BB99" s="95">
        <v>0</v>
      </c>
      <c r="BC99" s="95">
        <v>0</v>
      </c>
      <c r="BD99" s="95">
        <v>0</v>
      </c>
      <c r="BE99" s="95">
        <v>0</v>
      </c>
      <c r="BF99" s="95">
        <v>0</v>
      </c>
      <c r="BG99" s="95">
        <v>0</v>
      </c>
      <c r="BH99" s="95">
        <v>0</v>
      </c>
      <c r="BI99" s="95">
        <v>0</v>
      </c>
      <c r="BJ99" s="95">
        <v>0</v>
      </c>
      <c r="BK99" s="95">
        <v>0</v>
      </c>
      <c r="BL99" s="95">
        <v>0</v>
      </c>
      <c r="BM99" s="95">
        <v>0</v>
      </c>
      <c r="BN99" s="95">
        <v>0</v>
      </c>
      <c r="BO99" s="95">
        <v>0</v>
      </c>
      <c r="BP99" s="95">
        <v>0</v>
      </c>
      <c r="BQ99" s="95">
        <v>0</v>
      </c>
      <c r="BR99" s="95">
        <v>0</v>
      </c>
      <c r="BS99" s="95">
        <v>0</v>
      </c>
      <c r="BT99" s="95">
        <v>0</v>
      </c>
      <c r="BU99" s="95">
        <v>0</v>
      </c>
      <c r="BV99" s="95">
        <v>0</v>
      </c>
      <c r="BW99" s="95">
        <v>0</v>
      </c>
      <c r="BX99" s="95">
        <v>0</v>
      </c>
      <c r="BY99" s="95">
        <v>0</v>
      </c>
      <c r="BZ99" s="95">
        <v>0</v>
      </c>
      <c r="CA99" s="95">
        <v>0</v>
      </c>
      <c r="CB99" s="95">
        <v>0</v>
      </c>
      <c r="CC99" s="95">
        <v>0</v>
      </c>
      <c r="CD99" s="95">
        <v>0</v>
      </c>
      <c r="CE99" s="95">
        <v>0</v>
      </c>
      <c r="CF99" s="95">
        <v>0</v>
      </c>
      <c r="CG99" s="95">
        <v>0</v>
      </c>
      <c r="CH99" s="95">
        <v>0</v>
      </c>
      <c r="CI99" s="95">
        <v>0</v>
      </c>
      <c r="CJ99" s="95">
        <v>0</v>
      </c>
      <c r="CK99" s="95">
        <v>0</v>
      </c>
      <c r="CL99" s="95">
        <v>0</v>
      </c>
      <c r="CM99" s="95">
        <v>0</v>
      </c>
      <c r="CN99" s="95">
        <v>0</v>
      </c>
      <c r="CO99" s="95">
        <v>0</v>
      </c>
      <c r="CP99" s="95">
        <v>0</v>
      </c>
      <c r="CQ99" s="95">
        <v>0</v>
      </c>
      <c r="CR99" s="95">
        <v>0</v>
      </c>
      <c r="CS99" s="95">
        <v>0</v>
      </c>
      <c r="CT99" s="95">
        <v>0</v>
      </c>
      <c r="CU99" s="95">
        <v>0</v>
      </c>
      <c r="CV99" s="95">
        <v>0</v>
      </c>
      <c r="CW99" s="95">
        <v>0</v>
      </c>
      <c r="CX99" s="95">
        <v>0</v>
      </c>
      <c r="CY99" s="95">
        <v>0</v>
      </c>
      <c r="CZ99" s="95">
        <v>0</v>
      </c>
      <c r="DA99" s="95">
        <v>0</v>
      </c>
      <c r="DB99" s="95">
        <v>0</v>
      </c>
      <c r="DC99" s="95">
        <v>0</v>
      </c>
      <c r="DD99" s="95">
        <v>0</v>
      </c>
      <c r="DE99" s="95">
        <v>0</v>
      </c>
      <c r="DF99" s="95">
        <v>0</v>
      </c>
      <c r="DG99" s="96">
        <v>0</v>
      </c>
      <c r="DH99" s="94">
        <v>4323.3332680997082</v>
      </c>
      <c r="DI99" s="95">
        <v>82063.179925723089</v>
      </c>
      <c r="DJ99" s="95">
        <v>117272.89207526896</v>
      </c>
      <c r="DK99" s="95">
        <v>104784.0564338674</v>
      </c>
      <c r="DL99" s="95">
        <v>27.805459530715314</v>
      </c>
      <c r="DM99" s="95">
        <v>0</v>
      </c>
      <c r="DN99" s="95">
        <v>0</v>
      </c>
      <c r="DO99" s="95">
        <v>0</v>
      </c>
      <c r="DP99" s="95">
        <v>308471.26716248988</v>
      </c>
      <c r="DQ99" s="95">
        <v>308471.26716248988</v>
      </c>
      <c r="DR99" s="95">
        <v>0</v>
      </c>
      <c r="DS99" s="95">
        <v>308471.26716248988</v>
      </c>
      <c r="DT99" s="95">
        <v>308471.26716248988</v>
      </c>
      <c r="DU99" s="95">
        <v>-230736.50783754242</v>
      </c>
      <c r="DV99" s="95">
        <v>77734.759324947459</v>
      </c>
      <c r="DW99" s="97">
        <v>77734.759324947459</v>
      </c>
      <c r="DY99" s="97">
        <v>199</v>
      </c>
      <c r="DZ99" s="128">
        <v>0.25599873432184772</v>
      </c>
    </row>
    <row r="100" spans="2:131" x14ac:dyDescent="0.15">
      <c r="B100" s="18">
        <v>95</v>
      </c>
      <c r="C100" s="36" t="s">
        <v>40</v>
      </c>
      <c r="D100" s="94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0</v>
      </c>
      <c r="S100" s="95">
        <v>0</v>
      </c>
      <c r="T100" s="95">
        <v>0</v>
      </c>
      <c r="U100" s="95">
        <v>0</v>
      </c>
      <c r="V100" s="95">
        <v>0</v>
      </c>
      <c r="W100" s="95">
        <v>0</v>
      </c>
      <c r="X100" s="95">
        <v>0</v>
      </c>
      <c r="Y100" s="95">
        <v>0</v>
      </c>
      <c r="Z100" s="95">
        <v>0</v>
      </c>
      <c r="AA100" s="95">
        <v>0</v>
      </c>
      <c r="AB100" s="95">
        <v>0</v>
      </c>
      <c r="AC100" s="95">
        <v>0</v>
      </c>
      <c r="AD100" s="95">
        <v>0</v>
      </c>
      <c r="AE100" s="95">
        <v>0</v>
      </c>
      <c r="AF100" s="95">
        <v>0</v>
      </c>
      <c r="AG100" s="95">
        <v>0</v>
      </c>
      <c r="AH100" s="95">
        <v>0</v>
      </c>
      <c r="AI100" s="95">
        <v>0</v>
      </c>
      <c r="AJ100" s="95">
        <v>0</v>
      </c>
      <c r="AK100" s="95">
        <v>0</v>
      </c>
      <c r="AL100" s="95">
        <v>0</v>
      </c>
      <c r="AM100" s="95">
        <v>0</v>
      </c>
      <c r="AN100" s="95">
        <v>0</v>
      </c>
      <c r="AO100" s="95">
        <v>0</v>
      </c>
      <c r="AP100" s="95">
        <v>0</v>
      </c>
      <c r="AQ100" s="95">
        <v>0</v>
      </c>
      <c r="AR100" s="95">
        <v>0</v>
      </c>
      <c r="AS100" s="95">
        <v>0</v>
      </c>
      <c r="AT100" s="95">
        <v>0</v>
      </c>
      <c r="AU100" s="95">
        <v>0</v>
      </c>
      <c r="AV100" s="95">
        <v>0</v>
      </c>
      <c r="AW100" s="95">
        <v>0</v>
      </c>
      <c r="AX100" s="95">
        <v>0</v>
      </c>
      <c r="AY100" s="95">
        <v>0</v>
      </c>
      <c r="AZ100" s="95">
        <v>0</v>
      </c>
      <c r="BA100" s="95">
        <v>0</v>
      </c>
      <c r="BB100" s="95">
        <v>0</v>
      </c>
      <c r="BC100" s="95">
        <v>0</v>
      </c>
      <c r="BD100" s="95">
        <v>0</v>
      </c>
      <c r="BE100" s="95">
        <v>0</v>
      </c>
      <c r="BF100" s="95">
        <v>0</v>
      </c>
      <c r="BG100" s="95">
        <v>0</v>
      </c>
      <c r="BH100" s="95">
        <v>0</v>
      </c>
      <c r="BI100" s="95">
        <v>0</v>
      </c>
      <c r="BJ100" s="95">
        <v>0</v>
      </c>
      <c r="BK100" s="95">
        <v>0</v>
      </c>
      <c r="BL100" s="95">
        <v>0</v>
      </c>
      <c r="BM100" s="95">
        <v>0</v>
      </c>
      <c r="BN100" s="95">
        <v>0</v>
      </c>
      <c r="BO100" s="95">
        <v>0</v>
      </c>
      <c r="BP100" s="95">
        <v>0</v>
      </c>
      <c r="BQ100" s="95">
        <v>0</v>
      </c>
      <c r="BR100" s="95">
        <v>0</v>
      </c>
      <c r="BS100" s="95">
        <v>0</v>
      </c>
      <c r="BT100" s="95">
        <v>0</v>
      </c>
      <c r="BU100" s="95">
        <v>0</v>
      </c>
      <c r="BV100" s="95">
        <v>0</v>
      </c>
      <c r="BW100" s="95">
        <v>0</v>
      </c>
      <c r="BX100" s="95">
        <v>0</v>
      </c>
      <c r="BY100" s="95">
        <v>0</v>
      </c>
      <c r="BZ100" s="95">
        <v>0</v>
      </c>
      <c r="CA100" s="95">
        <v>0</v>
      </c>
      <c r="CB100" s="95">
        <v>0</v>
      </c>
      <c r="CC100" s="95">
        <v>0</v>
      </c>
      <c r="CD100" s="95">
        <v>0</v>
      </c>
      <c r="CE100" s="95">
        <v>0</v>
      </c>
      <c r="CF100" s="95">
        <v>0</v>
      </c>
      <c r="CG100" s="95">
        <v>0</v>
      </c>
      <c r="CH100" s="95">
        <v>0</v>
      </c>
      <c r="CI100" s="95">
        <v>0</v>
      </c>
      <c r="CJ100" s="95">
        <v>0</v>
      </c>
      <c r="CK100" s="95">
        <v>0</v>
      </c>
      <c r="CL100" s="95">
        <v>0</v>
      </c>
      <c r="CM100" s="95">
        <v>0</v>
      </c>
      <c r="CN100" s="95">
        <v>0</v>
      </c>
      <c r="CO100" s="95">
        <v>0</v>
      </c>
      <c r="CP100" s="95">
        <v>0</v>
      </c>
      <c r="CQ100" s="95">
        <v>0</v>
      </c>
      <c r="CR100" s="95">
        <v>0</v>
      </c>
      <c r="CS100" s="95">
        <v>0</v>
      </c>
      <c r="CT100" s="95">
        <v>0</v>
      </c>
      <c r="CU100" s="95">
        <v>0</v>
      </c>
      <c r="CV100" s="95">
        <v>0</v>
      </c>
      <c r="CW100" s="95">
        <v>0</v>
      </c>
      <c r="CX100" s="95">
        <v>0</v>
      </c>
      <c r="CY100" s="95">
        <v>0</v>
      </c>
      <c r="CZ100" s="95">
        <v>0</v>
      </c>
      <c r="DA100" s="95">
        <v>0</v>
      </c>
      <c r="DB100" s="95">
        <v>0</v>
      </c>
      <c r="DC100" s="95">
        <v>0</v>
      </c>
      <c r="DD100" s="95">
        <v>0</v>
      </c>
      <c r="DE100" s="95">
        <v>0</v>
      </c>
      <c r="DF100" s="95">
        <v>0</v>
      </c>
      <c r="DG100" s="96">
        <v>0</v>
      </c>
      <c r="DH100" s="94">
        <v>0</v>
      </c>
      <c r="DI100" s="95">
        <v>21480.978858484224</v>
      </c>
      <c r="DJ100" s="95">
        <v>0</v>
      </c>
      <c r="DK100" s="95">
        <v>338163.81254227477</v>
      </c>
      <c r="DL100" s="95">
        <v>0</v>
      </c>
      <c r="DM100" s="95">
        <v>0</v>
      </c>
      <c r="DN100" s="95">
        <v>0</v>
      </c>
      <c r="DO100" s="95">
        <v>0</v>
      </c>
      <c r="DP100" s="95">
        <v>359644.79140075902</v>
      </c>
      <c r="DQ100" s="95">
        <v>359644.79140075902</v>
      </c>
      <c r="DR100" s="95">
        <v>24155.079641838813</v>
      </c>
      <c r="DS100" s="95">
        <v>383799.87104259781</v>
      </c>
      <c r="DT100" s="95">
        <v>383799.87104259781</v>
      </c>
      <c r="DU100" s="95">
        <v>0</v>
      </c>
      <c r="DV100" s="95">
        <v>383799.87104259781</v>
      </c>
      <c r="DW100" s="97">
        <v>383799.87104259781</v>
      </c>
      <c r="DY100" s="97">
        <v>968</v>
      </c>
      <c r="DZ100" s="128">
        <v>0.25221477989828767</v>
      </c>
    </row>
    <row r="101" spans="2:131" x14ac:dyDescent="0.15">
      <c r="B101" s="18">
        <v>96</v>
      </c>
      <c r="C101" s="35" t="s">
        <v>134</v>
      </c>
      <c r="D101" s="94">
        <v>0</v>
      </c>
      <c r="E101" s="95">
        <v>0</v>
      </c>
      <c r="F101" s="95">
        <v>23.057613195733012</v>
      </c>
      <c r="G101" s="95">
        <v>1.1066935004964138</v>
      </c>
      <c r="H101" s="95">
        <v>786.03039007804114</v>
      </c>
      <c r="I101" s="95">
        <v>0</v>
      </c>
      <c r="J101" s="95">
        <v>542.05994507208948</v>
      </c>
      <c r="K101" s="95">
        <v>56.258578646115822</v>
      </c>
      <c r="L101" s="95">
        <v>261.45631459355911</v>
      </c>
      <c r="M101" s="95">
        <v>727.32769170717631</v>
      </c>
      <c r="N101" s="95">
        <v>60.053968586881247</v>
      </c>
      <c r="O101" s="95">
        <v>4.0835015900239879</v>
      </c>
      <c r="P101" s="95">
        <v>0</v>
      </c>
      <c r="Q101" s="95">
        <v>56.915330640951822</v>
      </c>
      <c r="R101" s="95">
        <v>0</v>
      </c>
      <c r="S101" s="95">
        <v>24.824196926305724</v>
      </c>
      <c r="T101" s="95">
        <v>207.16012119595447</v>
      </c>
      <c r="U101" s="95">
        <v>9.8891940364205322</v>
      </c>
      <c r="V101" s="95">
        <v>89.130189037416926</v>
      </c>
      <c r="W101" s="95">
        <v>129.8559909332692</v>
      </c>
      <c r="X101" s="95">
        <v>1258.7535763334154</v>
      </c>
      <c r="Y101" s="95">
        <v>400.59307138540186</v>
      </c>
      <c r="Z101" s="95">
        <v>0</v>
      </c>
      <c r="AA101" s="95">
        <v>425.53701254446173</v>
      </c>
      <c r="AB101" s="95">
        <v>0</v>
      </c>
      <c r="AC101" s="95">
        <v>0</v>
      </c>
      <c r="AD101" s="95">
        <v>0</v>
      </c>
      <c r="AE101" s="95">
        <v>0</v>
      </c>
      <c r="AF101" s="95">
        <v>0</v>
      </c>
      <c r="AG101" s="95">
        <v>572.23322253145716</v>
      </c>
      <c r="AH101" s="95">
        <v>0</v>
      </c>
      <c r="AI101" s="95">
        <v>0</v>
      </c>
      <c r="AJ101" s="95">
        <v>166.37730176485121</v>
      </c>
      <c r="AK101" s="95">
        <v>77.542713639496441</v>
      </c>
      <c r="AL101" s="95">
        <v>0</v>
      </c>
      <c r="AM101" s="95">
        <v>0</v>
      </c>
      <c r="AN101" s="95">
        <v>0</v>
      </c>
      <c r="AO101" s="95">
        <v>3.0204134263361255</v>
      </c>
      <c r="AP101" s="95">
        <v>56.952715353459013</v>
      </c>
      <c r="AQ101" s="95">
        <v>3.9613660214883986</v>
      </c>
      <c r="AR101" s="95">
        <v>0</v>
      </c>
      <c r="AS101" s="95">
        <v>258.8998203807883</v>
      </c>
      <c r="AT101" s="95">
        <v>38.032820605929331</v>
      </c>
      <c r="AU101" s="95">
        <v>362.08627323026263</v>
      </c>
      <c r="AV101" s="95">
        <v>604.51001437140792</v>
      </c>
      <c r="AW101" s="95">
        <v>7002.7567065976273</v>
      </c>
      <c r="AX101" s="95">
        <v>36.766947917989853</v>
      </c>
      <c r="AY101" s="95">
        <v>316.64071156936279</v>
      </c>
      <c r="AZ101" s="95">
        <v>0</v>
      </c>
      <c r="BA101" s="95">
        <v>0</v>
      </c>
      <c r="BB101" s="95">
        <v>0</v>
      </c>
      <c r="BC101" s="95">
        <v>0</v>
      </c>
      <c r="BD101" s="95">
        <v>0</v>
      </c>
      <c r="BE101" s="95">
        <v>0</v>
      </c>
      <c r="BF101" s="95">
        <v>0</v>
      </c>
      <c r="BG101" s="95">
        <v>6.3458658409037429</v>
      </c>
      <c r="BH101" s="95">
        <v>0</v>
      </c>
      <c r="BI101" s="95">
        <v>67.713192245283693</v>
      </c>
      <c r="BJ101" s="95">
        <v>0</v>
      </c>
      <c r="BK101" s="95">
        <v>15.448738809974094</v>
      </c>
      <c r="BL101" s="95">
        <v>677.60685432030698</v>
      </c>
      <c r="BM101" s="95">
        <v>373.72163045053088</v>
      </c>
      <c r="BN101" s="95">
        <v>467.67956965711079</v>
      </c>
      <c r="BO101" s="95">
        <v>138.53815497033798</v>
      </c>
      <c r="BP101" s="95">
        <v>0</v>
      </c>
      <c r="BQ101" s="95">
        <v>0</v>
      </c>
      <c r="BR101" s="95">
        <v>682.82552287550038</v>
      </c>
      <c r="BS101" s="95">
        <v>540.51973557165923</v>
      </c>
      <c r="BT101" s="95">
        <v>61.27025441575308</v>
      </c>
      <c r="BU101" s="95">
        <v>644.63191807348494</v>
      </c>
      <c r="BV101" s="95">
        <v>1118.5540285170143</v>
      </c>
      <c r="BW101" s="95">
        <v>68.211942307056503</v>
      </c>
      <c r="BX101" s="95">
        <v>181.6692318633857</v>
      </c>
      <c r="BY101" s="95">
        <v>0</v>
      </c>
      <c r="BZ101" s="95">
        <v>0</v>
      </c>
      <c r="CA101" s="95">
        <v>331.11625285308531</v>
      </c>
      <c r="CB101" s="95">
        <v>0</v>
      </c>
      <c r="CC101" s="95">
        <v>61.293450585943596</v>
      </c>
      <c r="CD101" s="95">
        <v>0</v>
      </c>
      <c r="CE101" s="95">
        <v>11.337777908798744</v>
      </c>
      <c r="CF101" s="95">
        <v>1116.7858127785785</v>
      </c>
      <c r="CG101" s="95">
        <v>108.301507601476</v>
      </c>
      <c r="CH101" s="95">
        <v>1.9590331093702462</v>
      </c>
      <c r="CI101" s="95">
        <v>0</v>
      </c>
      <c r="CJ101" s="95">
        <v>0</v>
      </c>
      <c r="CK101" s="95">
        <v>1.3948707383011514</v>
      </c>
      <c r="CL101" s="95">
        <v>0.36162251552375535</v>
      </c>
      <c r="CM101" s="95">
        <v>3.1752887112574442</v>
      </c>
      <c r="CN101" s="95">
        <v>0</v>
      </c>
      <c r="CO101" s="95">
        <v>57.533989216204105</v>
      </c>
      <c r="CP101" s="95">
        <v>0</v>
      </c>
      <c r="CQ101" s="95">
        <v>2551.3026787525355</v>
      </c>
      <c r="CR101" s="95">
        <v>0</v>
      </c>
      <c r="CS101" s="95">
        <v>2.0087402761237847</v>
      </c>
      <c r="CT101" s="95">
        <v>179.90940825283892</v>
      </c>
      <c r="CU101" s="95">
        <v>0</v>
      </c>
      <c r="CV101" s="95">
        <v>75.143336516977683</v>
      </c>
      <c r="CW101" s="95">
        <v>0</v>
      </c>
      <c r="CX101" s="95">
        <v>103.72488235582202</v>
      </c>
      <c r="CY101" s="95">
        <v>1948.1883276585322</v>
      </c>
      <c r="CZ101" s="95">
        <v>79.370212215690643</v>
      </c>
      <c r="DA101" s="95">
        <v>239.95780635341316</v>
      </c>
      <c r="DB101" s="95">
        <v>66.179427785487974</v>
      </c>
      <c r="DC101" s="95">
        <v>1194.4433413111349</v>
      </c>
      <c r="DD101" s="95">
        <v>496.06158696942828</v>
      </c>
      <c r="DE101" s="95">
        <v>0</v>
      </c>
      <c r="DF101" s="95">
        <v>53.242761377677731</v>
      </c>
      <c r="DG101" s="96">
        <v>28291.403163176681</v>
      </c>
      <c r="DH101" s="94">
        <v>0</v>
      </c>
      <c r="DI101" s="95">
        <v>38987.817769091154</v>
      </c>
      <c r="DJ101" s="95">
        <v>41347.698666382465</v>
      </c>
      <c r="DK101" s="95">
        <v>0</v>
      </c>
      <c r="DL101" s="95">
        <v>0</v>
      </c>
      <c r="DM101" s="95">
        <v>0</v>
      </c>
      <c r="DN101" s="95">
        <v>0</v>
      </c>
      <c r="DO101" s="95">
        <v>0</v>
      </c>
      <c r="DP101" s="95">
        <v>80335.516435473619</v>
      </c>
      <c r="DQ101" s="95">
        <v>108626.9195986503</v>
      </c>
      <c r="DR101" s="95">
        <v>0</v>
      </c>
      <c r="DS101" s="95">
        <v>80335.516435473619</v>
      </c>
      <c r="DT101" s="95">
        <v>108626.9195986503</v>
      </c>
      <c r="DU101" s="95">
        <v>-4103.0367267564325</v>
      </c>
      <c r="DV101" s="95">
        <v>76232.47970871719</v>
      </c>
      <c r="DW101" s="97">
        <v>104523.88287189387</v>
      </c>
      <c r="DY101" s="97">
        <v>202</v>
      </c>
      <c r="DZ101" s="128">
        <v>0.19325726757355005</v>
      </c>
    </row>
    <row r="102" spans="2:131" x14ac:dyDescent="0.15">
      <c r="B102" s="18">
        <v>97</v>
      </c>
      <c r="C102" s="35" t="s">
        <v>135</v>
      </c>
      <c r="D102" s="94">
        <v>753.13011282045761</v>
      </c>
      <c r="E102" s="95">
        <v>950.57594791345218</v>
      </c>
      <c r="F102" s="95">
        <v>492.53323093264402</v>
      </c>
      <c r="G102" s="95">
        <v>18.508560885182568</v>
      </c>
      <c r="H102" s="95">
        <v>124.8229343187015</v>
      </c>
      <c r="I102" s="95">
        <v>0</v>
      </c>
      <c r="J102" s="95">
        <v>2251.4497859620283</v>
      </c>
      <c r="K102" s="95">
        <v>561.03423553607797</v>
      </c>
      <c r="L102" s="95">
        <v>448.76385659737304</v>
      </c>
      <c r="M102" s="95">
        <v>1419.7239082428366</v>
      </c>
      <c r="N102" s="95">
        <v>215.68861784569918</v>
      </c>
      <c r="O102" s="95">
        <v>22.921901896172681</v>
      </c>
      <c r="P102" s="95">
        <v>0</v>
      </c>
      <c r="Q102" s="95">
        <v>21.253081735477522</v>
      </c>
      <c r="R102" s="95">
        <v>0</v>
      </c>
      <c r="S102" s="95">
        <v>409.92304315699613</v>
      </c>
      <c r="T102" s="95">
        <v>670.44258349747065</v>
      </c>
      <c r="U102" s="95">
        <v>87.446414151561243</v>
      </c>
      <c r="V102" s="95">
        <v>314.53745299715723</v>
      </c>
      <c r="W102" s="95">
        <v>657.2756361997084</v>
      </c>
      <c r="X102" s="95">
        <v>2487.0851275378327</v>
      </c>
      <c r="Y102" s="95">
        <v>5483.0320544737388</v>
      </c>
      <c r="Z102" s="95">
        <v>0</v>
      </c>
      <c r="AA102" s="95">
        <v>502.51781064220262</v>
      </c>
      <c r="AB102" s="95">
        <v>0</v>
      </c>
      <c r="AC102" s="95">
        <v>0</v>
      </c>
      <c r="AD102" s="95">
        <v>0</v>
      </c>
      <c r="AE102" s="95">
        <v>0</v>
      </c>
      <c r="AF102" s="95">
        <v>0</v>
      </c>
      <c r="AG102" s="95">
        <v>1900.2892626690007</v>
      </c>
      <c r="AH102" s="95">
        <v>0</v>
      </c>
      <c r="AI102" s="95">
        <v>0</v>
      </c>
      <c r="AJ102" s="95">
        <v>1367.8800648102665</v>
      </c>
      <c r="AK102" s="95">
        <v>2865.3460530130083</v>
      </c>
      <c r="AL102" s="95">
        <v>0</v>
      </c>
      <c r="AM102" s="95">
        <v>0</v>
      </c>
      <c r="AN102" s="95">
        <v>0</v>
      </c>
      <c r="AO102" s="95">
        <v>9.8572080525369543</v>
      </c>
      <c r="AP102" s="95">
        <v>982.03559496825119</v>
      </c>
      <c r="AQ102" s="95">
        <v>30.875774663611534</v>
      </c>
      <c r="AR102" s="95">
        <v>0</v>
      </c>
      <c r="AS102" s="95">
        <v>1516.9445616611431</v>
      </c>
      <c r="AT102" s="95">
        <v>109.8903101719397</v>
      </c>
      <c r="AU102" s="95">
        <v>1686.6539501109803</v>
      </c>
      <c r="AV102" s="95">
        <v>2778.7931059254238</v>
      </c>
      <c r="AW102" s="95">
        <v>91756.410701955261</v>
      </c>
      <c r="AX102" s="95">
        <v>285.81320299691373</v>
      </c>
      <c r="AY102" s="95">
        <v>4398.6581622415952</v>
      </c>
      <c r="AZ102" s="95">
        <v>0</v>
      </c>
      <c r="BA102" s="95">
        <v>0</v>
      </c>
      <c r="BB102" s="95">
        <v>0</v>
      </c>
      <c r="BC102" s="95">
        <v>0</v>
      </c>
      <c r="BD102" s="95">
        <v>0</v>
      </c>
      <c r="BE102" s="95">
        <v>0</v>
      </c>
      <c r="BF102" s="95">
        <v>0</v>
      </c>
      <c r="BG102" s="95">
        <v>228.55680429084816</v>
      </c>
      <c r="BH102" s="95">
        <v>0</v>
      </c>
      <c r="BI102" s="95">
        <v>650.48882647288781</v>
      </c>
      <c r="BJ102" s="95">
        <v>0</v>
      </c>
      <c r="BK102" s="95">
        <v>458.26377351482404</v>
      </c>
      <c r="BL102" s="95">
        <v>11099.757547803798</v>
      </c>
      <c r="BM102" s="95">
        <v>1702.8846202460493</v>
      </c>
      <c r="BN102" s="95">
        <v>7256.1020590842363</v>
      </c>
      <c r="BO102" s="95">
        <v>9083.7275709189817</v>
      </c>
      <c r="BP102" s="95">
        <v>352.5906246201057</v>
      </c>
      <c r="BQ102" s="95">
        <v>0</v>
      </c>
      <c r="BR102" s="95">
        <v>879.19951971800958</v>
      </c>
      <c r="BS102" s="95">
        <v>1659.1757209577836</v>
      </c>
      <c r="BT102" s="95">
        <v>1326.4968149547076</v>
      </c>
      <c r="BU102" s="95">
        <v>7889.5665805626795</v>
      </c>
      <c r="BV102" s="95">
        <v>2375.9832891820238</v>
      </c>
      <c r="BW102" s="95">
        <v>118.40799896544574</v>
      </c>
      <c r="BX102" s="95">
        <v>337.43837858887542</v>
      </c>
      <c r="BY102" s="95">
        <v>0</v>
      </c>
      <c r="BZ102" s="95">
        <v>0</v>
      </c>
      <c r="CA102" s="95">
        <v>2457.9666831554255</v>
      </c>
      <c r="CB102" s="95">
        <v>14260.660416246592</v>
      </c>
      <c r="CC102" s="95">
        <v>65.486341895153046</v>
      </c>
      <c r="CD102" s="95">
        <v>0</v>
      </c>
      <c r="CE102" s="95">
        <v>151.02407820881595</v>
      </c>
      <c r="CF102" s="95">
        <v>1403.2821185400669</v>
      </c>
      <c r="CG102" s="95">
        <v>678.97881490278075</v>
      </c>
      <c r="CH102" s="95">
        <v>8.9315057889568195</v>
      </c>
      <c r="CI102" s="95">
        <v>0</v>
      </c>
      <c r="CJ102" s="95">
        <v>0</v>
      </c>
      <c r="CK102" s="95">
        <v>14.220192291808381</v>
      </c>
      <c r="CL102" s="95">
        <v>19.173461731490292</v>
      </c>
      <c r="CM102" s="95">
        <v>15.254172799330002</v>
      </c>
      <c r="CN102" s="95">
        <v>8945.8433643983244</v>
      </c>
      <c r="CO102" s="95">
        <v>146.31219397507368</v>
      </c>
      <c r="CP102" s="95">
        <v>0</v>
      </c>
      <c r="CQ102" s="95">
        <v>9609.2508539646478</v>
      </c>
      <c r="CR102" s="95">
        <v>0</v>
      </c>
      <c r="CS102" s="95">
        <v>770.18704419693586</v>
      </c>
      <c r="CT102" s="95">
        <v>6356.6896046339762</v>
      </c>
      <c r="CU102" s="95">
        <v>950.25403424164472</v>
      </c>
      <c r="CV102" s="95">
        <v>156.0193219179877</v>
      </c>
      <c r="CW102" s="95">
        <v>0</v>
      </c>
      <c r="CX102" s="95">
        <v>403.70042235547095</v>
      </c>
      <c r="CY102" s="95">
        <v>6858.9923500866153</v>
      </c>
      <c r="CZ102" s="95">
        <v>452.97713971669162</v>
      </c>
      <c r="DA102" s="95">
        <v>247.7151221474783</v>
      </c>
      <c r="DB102" s="95">
        <v>105.44168799984423</v>
      </c>
      <c r="DC102" s="95">
        <v>648.68271366835825</v>
      </c>
      <c r="DD102" s="95">
        <v>475.45946234367261</v>
      </c>
      <c r="DE102" s="95">
        <v>0</v>
      </c>
      <c r="DF102" s="95">
        <v>51.057670162460809</v>
      </c>
      <c r="DG102" s="96">
        <v>228254.31515183355</v>
      </c>
      <c r="DH102" s="94">
        <v>816.40811123103208</v>
      </c>
      <c r="DI102" s="95">
        <v>13879.753684971865</v>
      </c>
      <c r="DJ102" s="95">
        <v>0</v>
      </c>
      <c r="DK102" s="95">
        <v>0</v>
      </c>
      <c r="DL102" s="95">
        <v>0</v>
      </c>
      <c r="DM102" s="95">
        <v>0</v>
      </c>
      <c r="DN102" s="95">
        <v>0</v>
      </c>
      <c r="DO102" s="95">
        <v>0</v>
      </c>
      <c r="DP102" s="95">
        <v>14696.161796202898</v>
      </c>
      <c r="DQ102" s="95">
        <v>242950.47694803646</v>
      </c>
      <c r="DR102" s="95">
        <v>0</v>
      </c>
      <c r="DS102" s="95">
        <v>14696.161796202898</v>
      </c>
      <c r="DT102" s="95">
        <v>242950.47694803646</v>
      </c>
      <c r="DU102" s="95">
        <v>-189692.5121611185</v>
      </c>
      <c r="DV102" s="95">
        <v>-174996.35036491562</v>
      </c>
      <c r="DW102" s="97">
        <v>53257.964786917953</v>
      </c>
      <c r="DY102" s="97">
        <v>7</v>
      </c>
      <c r="DZ102" s="128">
        <v>1.3143573976224206E-2</v>
      </c>
    </row>
    <row r="103" spans="2:131" x14ac:dyDescent="0.15">
      <c r="B103" s="18">
        <v>98</v>
      </c>
      <c r="C103" s="35" t="s">
        <v>136</v>
      </c>
      <c r="D103" s="94">
        <v>5.6138484929872199</v>
      </c>
      <c r="E103" s="95">
        <v>0</v>
      </c>
      <c r="F103" s="95">
        <v>188.56433442385963</v>
      </c>
      <c r="G103" s="95">
        <v>16.627882013005181</v>
      </c>
      <c r="H103" s="95">
        <v>63.481301418209199</v>
      </c>
      <c r="I103" s="95">
        <v>0</v>
      </c>
      <c r="J103" s="95">
        <v>6684.6307761041744</v>
      </c>
      <c r="K103" s="95">
        <v>501.45650638447734</v>
      </c>
      <c r="L103" s="95">
        <v>103.62960988446306</v>
      </c>
      <c r="M103" s="95">
        <v>13636.861390235475</v>
      </c>
      <c r="N103" s="95">
        <v>1560.9765473002294</v>
      </c>
      <c r="O103" s="95">
        <v>94.421360310580724</v>
      </c>
      <c r="P103" s="95">
        <v>0</v>
      </c>
      <c r="Q103" s="95">
        <v>3.9057815772152402</v>
      </c>
      <c r="R103" s="95">
        <v>0</v>
      </c>
      <c r="S103" s="95">
        <v>85.48158245927884</v>
      </c>
      <c r="T103" s="95">
        <v>925.92739702390952</v>
      </c>
      <c r="U103" s="95">
        <v>22.226368891692704</v>
      </c>
      <c r="V103" s="95">
        <v>335.73002400083311</v>
      </c>
      <c r="W103" s="95">
        <v>2779.4583763835676</v>
      </c>
      <c r="X103" s="95">
        <v>2500.6315705833526</v>
      </c>
      <c r="Y103" s="95">
        <v>677.5340072763355</v>
      </c>
      <c r="Z103" s="95">
        <v>0</v>
      </c>
      <c r="AA103" s="95">
        <v>755.85980311729566</v>
      </c>
      <c r="AB103" s="95">
        <v>0</v>
      </c>
      <c r="AC103" s="95">
        <v>0</v>
      </c>
      <c r="AD103" s="95">
        <v>0</v>
      </c>
      <c r="AE103" s="95">
        <v>0</v>
      </c>
      <c r="AF103" s="95">
        <v>0</v>
      </c>
      <c r="AG103" s="95">
        <v>17292.386601694707</v>
      </c>
      <c r="AH103" s="95">
        <v>0</v>
      </c>
      <c r="AI103" s="95">
        <v>0</v>
      </c>
      <c r="AJ103" s="95">
        <v>1681.897468819639</v>
      </c>
      <c r="AK103" s="95">
        <v>1497.0356755047264</v>
      </c>
      <c r="AL103" s="95">
        <v>0</v>
      </c>
      <c r="AM103" s="95">
        <v>0</v>
      </c>
      <c r="AN103" s="95">
        <v>0</v>
      </c>
      <c r="AO103" s="95">
        <v>32.407259350806427</v>
      </c>
      <c r="AP103" s="95">
        <v>79.810827279218984</v>
      </c>
      <c r="AQ103" s="95">
        <v>10.90141852336872</v>
      </c>
      <c r="AR103" s="95">
        <v>0</v>
      </c>
      <c r="AS103" s="95">
        <v>371.43074629973194</v>
      </c>
      <c r="AT103" s="95">
        <v>76.047127170859412</v>
      </c>
      <c r="AU103" s="95">
        <v>379.74014689633304</v>
      </c>
      <c r="AV103" s="95">
        <v>5504.3684087007559</v>
      </c>
      <c r="AW103" s="95">
        <v>38423.821581418284</v>
      </c>
      <c r="AX103" s="95">
        <v>148.95302571770119</v>
      </c>
      <c r="AY103" s="95">
        <v>1834.9826665004218</v>
      </c>
      <c r="AZ103" s="95">
        <v>0</v>
      </c>
      <c r="BA103" s="95">
        <v>0</v>
      </c>
      <c r="BB103" s="95">
        <v>0</v>
      </c>
      <c r="BC103" s="95">
        <v>0</v>
      </c>
      <c r="BD103" s="95">
        <v>0</v>
      </c>
      <c r="BE103" s="95">
        <v>0</v>
      </c>
      <c r="BF103" s="95">
        <v>0</v>
      </c>
      <c r="BG103" s="95">
        <v>348.33795631619279</v>
      </c>
      <c r="BH103" s="95">
        <v>0</v>
      </c>
      <c r="BI103" s="95">
        <v>145.07159090196231</v>
      </c>
      <c r="BJ103" s="95">
        <v>0</v>
      </c>
      <c r="BK103" s="95">
        <v>1.0433389954603358</v>
      </c>
      <c r="BL103" s="95">
        <v>1562.0354481756515</v>
      </c>
      <c r="BM103" s="95">
        <v>76.639600665236244</v>
      </c>
      <c r="BN103" s="95">
        <v>130.01189624422207</v>
      </c>
      <c r="BO103" s="95">
        <v>193.26767356120405</v>
      </c>
      <c r="BP103" s="95">
        <v>0</v>
      </c>
      <c r="BQ103" s="95">
        <v>0</v>
      </c>
      <c r="BR103" s="95">
        <v>1036.4927692440694</v>
      </c>
      <c r="BS103" s="95">
        <v>189.87920731886385</v>
      </c>
      <c r="BT103" s="95">
        <v>715.48494740410479</v>
      </c>
      <c r="BU103" s="95">
        <v>13173.275226519707</v>
      </c>
      <c r="BV103" s="95">
        <v>14434.828280986381</v>
      </c>
      <c r="BW103" s="95">
        <v>1028.0737959775324</v>
      </c>
      <c r="BX103" s="95">
        <v>2489.2480349716275</v>
      </c>
      <c r="BY103" s="95">
        <v>0</v>
      </c>
      <c r="BZ103" s="95">
        <v>0</v>
      </c>
      <c r="CA103" s="95">
        <v>844.42994962080093</v>
      </c>
      <c r="CB103" s="95">
        <v>0</v>
      </c>
      <c r="CC103" s="95">
        <v>321.41822062439917</v>
      </c>
      <c r="CD103" s="95">
        <v>0</v>
      </c>
      <c r="CE103" s="95">
        <v>45.741228724529982</v>
      </c>
      <c r="CF103" s="95">
        <v>133.04668527687036</v>
      </c>
      <c r="CG103" s="95">
        <v>180.4101922936787</v>
      </c>
      <c r="CH103" s="95">
        <v>27.953085334777594</v>
      </c>
      <c r="CI103" s="95">
        <v>0</v>
      </c>
      <c r="CJ103" s="95">
        <v>0</v>
      </c>
      <c r="CK103" s="95">
        <v>24.731339036536792</v>
      </c>
      <c r="CL103" s="95">
        <v>11.448962347213632</v>
      </c>
      <c r="CM103" s="95">
        <v>38.937246041948278</v>
      </c>
      <c r="CN103" s="95">
        <v>1308.4877437732173</v>
      </c>
      <c r="CO103" s="95">
        <v>524.29239204020269</v>
      </c>
      <c r="CP103" s="95">
        <v>0</v>
      </c>
      <c r="CQ103" s="95">
        <v>3435.4035140657961</v>
      </c>
      <c r="CR103" s="95">
        <v>0</v>
      </c>
      <c r="CS103" s="95">
        <v>70.856698653456633</v>
      </c>
      <c r="CT103" s="95">
        <v>502.14789300498717</v>
      </c>
      <c r="CU103" s="95">
        <v>505.18858551570582</v>
      </c>
      <c r="CV103" s="95">
        <v>456.93650188843031</v>
      </c>
      <c r="CW103" s="95">
        <v>0</v>
      </c>
      <c r="CX103" s="95">
        <v>183.84748438265979</v>
      </c>
      <c r="CY103" s="95">
        <v>23406.123375883471</v>
      </c>
      <c r="CZ103" s="95">
        <v>153.9845109216316</v>
      </c>
      <c r="DA103" s="95">
        <v>1678.0916826326441</v>
      </c>
      <c r="DB103" s="95">
        <v>354.81120671437134</v>
      </c>
      <c r="DC103" s="95">
        <v>1588.2484809522036</v>
      </c>
      <c r="DD103" s="95">
        <v>857.50791830961839</v>
      </c>
      <c r="DE103" s="95">
        <v>0</v>
      </c>
      <c r="DF103" s="95">
        <v>55.759854598654968</v>
      </c>
      <c r="DG103" s="96">
        <v>170510.29594167753</v>
      </c>
      <c r="DH103" s="94">
        <v>0</v>
      </c>
      <c r="DI103" s="95">
        <v>115.29172331914586</v>
      </c>
      <c r="DJ103" s="95">
        <v>0</v>
      </c>
      <c r="DK103" s="95">
        <v>0</v>
      </c>
      <c r="DL103" s="95">
        <v>0</v>
      </c>
      <c r="DM103" s="95">
        <v>0</v>
      </c>
      <c r="DN103" s="95">
        <v>0</v>
      </c>
      <c r="DO103" s="95">
        <v>0</v>
      </c>
      <c r="DP103" s="95">
        <v>115.29172331914586</v>
      </c>
      <c r="DQ103" s="95">
        <v>170625.58766499668</v>
      </c>
      <c r="DR103" s="95">
        <v>0</v>
      </c>
      <c r="DS103" s="95">
        <v>115.29172331914586</v>
      </c>
      <c r="DT103" s="95">
        <v>170625.58766499668</v>
      </c>
      <c r="DU103" s="95">
        <v>-170625.58766499668</v>
      </c>
      <c r="DV103" s="95">
        <v>-170510.29594167753</v>
      </c>
      <c r="DW103" s="97">
        <v>0</v>
      </c>
      <c r="DY103" s="97">
        <v>7</v>
      </c>
      <c r="DZ103" s="128">
        <v>0</v>
      </c>
    </row>
    <row r="104" spans="2:131" x14ac:dyDescent="0.15">
      <c r="B104" s="18">
        <v>99</v>
      </c>
      <c r="C104" s="35" t="s">
        <v>137</v>
      </c>
      <c r="D104" s="94">
        <v>5479.9136640984507</v>
      </c>
      <c r="E104" s="95">
        <v>1412.8970952485804</v>
      </c>
      <c r="F104" s="95">
        <v>2177.3391141291436</v>
      </c>
      <c r="G104" s="95">
        <v>151.60176481325408</v>
      </c>
      <c r="H104" s="95">
        <v>258.38717798435067</v>
      </c>
      <c r="I104" s="95">
        <v>0</v>
      </c>
      <c r="J104" s="95">
        <v>1929.4401050729587</v>
      </c>
      <c r="K104" s="95">
        <v>531.12130570914519</v>
      </c>
      <c r="L104" s="95">
        <v>1348.9716459098206</v>
      </c>
      <c r="M104" s="95">
        <v>3115.8325601452179</v>
      </c>
      <c r="N104" s="95">
        <v>743.30679150419621</v>
      </c>
      <c r="O104" s="95">
        <v>15.605029303032103</v>
      </c>
      <c r="P104" s="95">
        <v>0</v>
      </c>
      <c r="Q104" s="95">
        <v>56.739394533870055</v>
      </c>
      <c r="R104" s="95">
        <v>0</v>
      </c>
      <c r="S104" s="95">
        <v>862.15515237969612</v>
      </c>
      <c r="T104" s="95">
        <v>629.08598746013308</v>
      </c>
      <c r="U104" s="95">
        <v>116.35204196621338</v>
      </c>
      <c r="V104" s="95">
        <v>61.091582508798425</v>
      </c>
      <c r="W104" s="95">
        <v>1001.842062564667</v>
      </c>
      <c r="X104" s="95">
        <v>1535.4136870770462</v>
      </c>
      <c r="Y104" s="95">
        <v>1951.4125028537869</v>
      </c>
      <c r="Z104" s="95">
        <v>0</v>
      </c>
      <c r="AA104" s="95">
        <v>2196.4633648815638</v>
      </c>
      <c r="AB104" s="95">
        <v>0</v>
      </c>
      <c r="AC104" s="95">
        <v>0</v>
      </c>
      <c r="AD104" s="95">
        <v>0</v>
      </c>
      <c r="AE104" s="95">
        <v>0</v>
      </c>
      <c r="AF104" s="95">
        <v>0</v>
      </c>
      <c r="AG104" s="95">
        <v>1662.4949768702409</v>
      </c>
      <c r="AH104" s="95">
        <v>0</v>
      </c>
      <c r="AI104" s="95">
        <v>0</v>
      </c>
      <c r="AJ104" s="95">
        <v>2561.5138490554054</v>
      </c>
      <c r="AK104" s="95">
        <v>4918.1411208914615</v>
      </c>
      <c r="AL104" s="95">
        <v>0</v>
      </c>
      <c r="AM104" s="95">
        <v>0</v>
      </c>
      <c r="AN104" s="95">
        <v>0</v>
      </c>
      <c r="AO104" s="95">
        <v>48.305294256015635</v>
      </c>
      <c r="AP104" s="95">
        <v>1650.4613648791772</v>
      </c>
      <c r="AQ104" s="95">
        <v>13.31581784424151</v>
      </c>
      <c r="AR104" s="95">
        <v>0</v>
      </c>
      <c r="AS104" s="95">
        <v>1698.9243442478494</v>
      </c>
      <c r="AT104" s="95">
        <v>219.84721381316379</v>
      </c>
      <c r="AU104" s="95">
        <v>753.82213848400158</v>
      </c>
      <c r="AV104" s="95">
        <v>4175.3941276548512</v>
      </c>
      <c r="AW104" s="95">
        <v>99794.35753039777</v>
      </c>
      <c r="AX104" s="95">
        <v>504.34406347015204</v>
      </c>
      <c r="AY104" s="95">
        <v>2231.8070658424786</v>
      </c>
      <c r="AZ104" s="95">
        <v>0</v>
      </c>
      <c r="BA104" s="95">
        <v>0</v>
      </c>
      <c r="BB104" s="95">
        <v>0</v>
      </c>
      <c r="BC104" s="95">
        <v>0</v>
      </c>
      <c r="BD104" s="95">
        <v>0</v>
      </c>
      <c r="BE104" s="95">
        <v>0</v>
      </c>
      <c r="BF104" s="95">
        <v>0</v>
      </c>
      <c r="BG104" s="95">
        <v>368.58056412188705</v>
      </c>
      <c r="BH104" s="95">
        <v>0</v>
      </c>
      <c r="BI104" s="95">
        <v>340.38270915666936</v>
      </c>
      <c r="BJ104" s="95">
        <v>0</v>
      </c>
      <c r="BK104" s="95">
        <v>18.670276760869164</v>
      </c>
      <c r="BL104" s="95">
        <v>1901.8928948194202</v>
      </c>
      <c r="BM104" s="95">
        <v>1471.3387144815485</v>
      </c>
      <c r="BN104" s="95">
        <v>1269.5246622176664</v>
      </c>
      <c r="BO104" s="95">
        <v>815.15781967209296</v>
      </c>
      <c r="BP104" s="95">
        <v>585.36733599348895</v>
      </c>
      <c r="BQ104" s="95">
        <v>0</v>
      </c>
      <c r="BR104" s="95">
        <v>4426.2213359627949</v>
      </c>
      <c r="BS104" s="95">
        <v>5280.7141645723304</v>
      </c>
      <c r="BT104" s="95">
        <v>67.747826891899763</v>
      </c>
      <c r="BU104" s="95">
        <v>554.4900002734571</v>
      </c>
      <c r="BV104" s="95">
        <v>1174.6772357901598</v>
      </c>
      <c r="BW104" s="95">
        <v>143.56751244512097</v>
      </c>
      <c r="BX104" s="95">
        <v>268.50346564146577</v>
      </c>
      <c r="BY104" s="95">
        <v>0</v>
      </c>
      <c r="BZ104" s="95">
        <v>0</v>
      </c>
      <c r="CA104" s="95">
        <v>7678.3494983325281</v>
      </c>
      <c r="CB104" s="95">
        <v>24601.1532011526</v>
      </c>
      <c r="CC104" s="95">
        <v>51.528427405284702</v>
      </c>
      <c r="CD104" s="95">
        <v>0</v>
      </c>
      <c r="CE104" s="95">
        <v>147.69589179042663</v>
      </c>
      <c r="CF104" s="95">
        <v>1842.2506586684374</v>
      </c>
      <c r="CG104" s="95">
        <v>377.58853207874182</v>
      </c>
      <c r="CH104" s="95">
        <v>18.558152358657921</v>
      </c>
      <c r="CI104" s="95">
        <v>0</v>
      </c>
      <c r="CJ104" s="95">
        <v>0</v>
      </c>
      <c r="CK104" s="95">
        <v>21.993320115834578</v>
      </c>
      <c r="CL104" s="95">
        <v>1.6920816477650007</v>
      </c>
      <c r="CM104" s="95">
        <v>5.4239588991359406</v>
      </c>
      <c r="CN104" s="95">
        <v>9331.4273150443023</v>
      </c>
      <c r="CO104" s="95">
        <v>371.68451619076376</v>
      </c>
      <c r="CP104" s="95">
        <v>0</v>
      </c>
      <c r="CQ104" s="95">
        <v>2856.2881484350792</v>
      </c>
      <c r="CR104" s="95">
        <v>0</v>
      </c>
      <c r="CS104" s="95">
        <v>367.92578385182122</v>
      </c>
      <c r="CT104" s="95">
        <v>824.06630916280983</v>
      </c>
      <c r="CU104" s="95">
        <v>877.71413869137916</v>
      </c>
      <c r="CV104" s="95">
        <v>4492.5762808555774</v>
      </c>
      <c r="CW104" s="95">
        <v>0</v>
      </c>
      <c r="CX104" s="95">
        <v>527.46214975218197</v>
      </c>
      <c r="CY104" s="95">
        <v>1809.5058077018446</v>
      </c>
      <c r="CZ104" s="95">
        <v>102.39387298143265</v>
      </c>
      <c r="DA104" s="95">
        <v>651.22982168141584</v>
      </c>
      <c r="DB104" s="95">
        <v>261.50767814703613</v>
      </c>
      <c r="DC104" s="95">
        <v>777.03556913213663</v>
      </c>
      <c r="DD104" s="95">
        <v>239.00326728440606</v>
      </c>
      <c r="DE104" s="95">
        <v>0</v>
      </c>
      <c r="DF104" s="95">
        <v>34.952040946853359</v>
      </c>
      <c r="DG104" s="96">
        <v>222765.54387895996</v>
      </c>
      <c r="DH104" s="94">
        <v>140.90764710485436</v>
      </c>
      <c r="DI104" s="95">
        <v>76344.42887854806</v>
      </c>
      <c r="DJ104" s="95">
        <v>0</v>
      </c>
      <c r="DK104" s="95">
        <v>0</v>
      </c>
      <c r="DL104" s="95">
        <v>0</v>
      </c>
      <c r="DM104" s="95">
        <v>0</v>
      </c>
      <c r="DN104" s="95">
        <v>0</v>
      </c>
      <c r="DO104" s="95">
        <v>0</v>
      </c>
      <c r="DP104" s="95">
        <v>76485.336525652921</v>
      </c>
      <c r="DQ104" s="95">
        <v>299250.88040461286</v>
      </c>
      <c r="DR104" s="95">
        <v>4724.8177286144937</v>
      </c>
      <c r="DS104" s="95">
        <v>81210.154254267414</v>
      </c>
      <c r="DT104" s="95">
        <v>303975.69813322736</v>
      </c>
      <c r="DU104" s="95">
        <v>-242401.06924480762</v>
      </c>
      <c r="DV104" s="95">
        <v>-161190.91499054019</v>
      </c>
      <c r="DW104" s="97">
        <v>61574.628888419771</v>
      </c>
      <c r="DY104" s="97">
        <v>78</v>
      </c>
      <c r="DZ104" s="128">
        <v>0.12667555031690872</v>
      </c>
    </row>
    <row r="105" spans="2:131" x14ac:dyDescent="0.15">
      <c r="B105" s="18">
        <v>100</v>
      </c>
      <c r="C105" s="36" t="s">
        <v>41</v>
      </c>
      <c r="D105" s="94">
        <v>83.553106564502755</v>
      </c>
      <c r="E105" s="95">
        <v>301.7136547152034</v>
      </c>
      <c r="F105" s="95">
        <v>1056.7061681069179</v>
      </c>
      <c r="G105" s="95">
        <v>2.6470012429777143</v>
      </c>
      <c r="H105" s="95">
        <v>585.14769889014167</v>
      </c>
      <c r="I105" s="95">
        <v>0</v>
      </c>
      <c r="J105" s="95">
        <v>10664.772748492574</v>
      </c>
      <c r="K105" s="95">
        <v>2141.1768031442257</v>
      </c>
      <c r="L105" s="95">
        <v>469.60889306838578</v>
      </c>
      <c r="M105" s="95">
        <v>20930.339124412207</v>
      </c>
      <c r="N105" s="95">
        <v>1220.8579965311228</v>
      </c>
      <c r="O105" s="95">
        <v>81.280401280409023</v>
      </c>
      <c r="P105" s="95">
        <v>0</v>
      </c>
      <c r="Q105" s="95">
        <v>145.4991605566218</v>
      </c>
      <c r="R105" s="95">
        <v>0</v>
      </c>
      <c r="S105" s="95">
        <v>1163.7151793888188</v>
      </c>
      <c r="T105" s="95">
        <v>3145.4451716441067</v>
      </c>
      <c r="U105" s="95">
        <v>102.40989955421065</v>
      </c>
      <c r="V105" s="95">
        <v>1052.2763071688942</v>
      </c>
      <c r="W105" s="95">
        <v>1543.9915529596869</v>
      </c>
      <c r="X105" s="95">
        <v>9633.3679670765505</v>
      </c>
      <c r="Y105" s="95">
        <v>17443.294199461328</v>
      </c>
      <c r="Z105" s="95">
        <v>0</v>
      </c>
      <c r="AA105" s="95">
        <v>2545.8691889382985</v>
      </c>
      <c r="AB105" s="95">
        <v>0</v>
      </c>
      <c r="AC105" s="95">
        <v>0</v>
      </c>
      <c r="AD105" s="95">
        <v>0</v>
      </c>
      <c r="AE105" s="95">
        <v>0</v>
      </c>
      <c r="AF105" s="95">
        <v>0</v>
      </c>
      <c r="AG105" s="95">
        <v>10494.125553490685</v>
      </c>
      <c r="AH105" s="95">
        <v>0</v>
      </c>
      <c r="AI105" s="95">
        <v>0</v>
      </c>
      <c r="AJ105" s="95">
        <v>7339.5964764787095</v>
      </c>
      <c r="AK105" s="95">
        <v>8375.2720762976824</v>
      </c>
      <c r="AL105" s="95">
        <v>0</v>
      </c>
      <c r="AM105" s="95">
        <v>0</v>
      </c>
      <c r="AN105" s="95">
        <v>0</v>
      </c>
      <c r="AO105" s="95">
        <v>63.535284779870501</v>
      </c>
      <c r="AP105" s="95">
        <v>4398.4573882506684</v>
      </c>
      <c r="AQ105" s="95">
        <v>65.315808621947568</v>
      </c>
      <c r="AR105" s="95">
        <v>0</v>
      </c>
      <c r="AS105" s="95">
        <v>7066.3623083667007</v>
      </c>
      <c r="AT105" s="95">
        <v>577.16749875023652</v>
      </c>
      <c r="AU105" s="95">
        <v>2603.7437097722836</v>
      </c>
      <c r="AV105" s="95">
        <v>19232.017962388862</v>
      </c>
      <c r="AW105" s="95">
        <v>276269.91589031584</v>
      </c>
      <c r="AX105" s="95">
        <v>902.32576177308454</v>
      </c>
      <c r="AY105" s="95">
        <v>8612.0112481663255</v>
      </c>
      <c r="AZ105" s="95">
        <v>0</v>
      </c>
      <c r="BA105" s="95">
        <v>0</v>
      </c>
      <c r="BB105" s="95">
        <v>0</v>
      </c>
      <c r="BC105" s="95">
        <v>0</v>
      </c>
      <c r="BD105" s="95">
        <v>0</v>
      </c>
      <c r="BE105" s="95">
        <v>0</v>
      </c>
      <c r="BF105" s="95">
        <v>0</v>
      </c>
      <c r="BG105" s="95">
        <v>1380.8830987327365</v>
      </c>
      <c r="BH105" s="95">
        <v>0</v>
      </c>
      <c r="BI105" s="95">
        <v>1758.6035384349279</v>
      </c>
      <c r="BJ105" s="95">
        <v>0</v>
      </c>
      <c r="BK105" s="95">
        <v>173.76170322640294</v>
      </c>
      <c r="BL105" s="95">
        <v>39941.333606384069</v>
      </c>
      <c r="BM105" s="95">
        <v>3237.574921281031</v>
      </c>
      <c r="BN105" s="95">
        <v>15911.78487211137</v>
      </c>
      <c r="BO105" s="95">
        <v>6081.6869135110219</v>
      </c>
      <c r="BP105" s="95">
        <v>1487.7800993371177</v>
      </c>
      <c r="BQ105" s="95">
        <v>0</v>
      </c>
      <c r="BR105" s="95">
        <v>6494.5947995395327</v>
      </c>
      <c r="BS105" s="95">
        <v>3804.9552799298212</v>
      </c>
      <c r="BT105" s="95">
        <v>5210.041275493676</v>
      </c>
      <c r="BU105" s="95">
        <v>22765.24544473982</v>
      </c>
      <c r="BV105" s="95">
        <v>20809.196729904292</v>
      </c>
      <c r="BW105" s="95">
        <v>4019.2997658570207</v>
      </c>
      <c r="BX105" s="95">
        <v>7184.1402206321363</v>
      </c>
      <c r="BY105" s="95">
        <v>1444.3192610625222</v>
      </c>
      <c r="BZ105" s="95">
        <v>0</v>
      </c>
      <c r="CA105" s="95">
        <v>928.56646725708276</v>
      </c>
      <c r="CB105" s="95">
        <v>152.20549482895996</v>
      </c>
      <c r="CC105" s="95">
        <v>708.9903355760764</v>
      </c>
      <c r="CD105" s="95">
        <v>0</v>
      </c>
      <c r="CE105" s="95">
        <v>418.8882246734675</v>
      </c>
      <c r="CF105" s="95">
        <v>22725.400100713119</v>
      </c>
      <c r="CG105" s="95">
        <v>3594.8329740341114</v>
      </c>
      <c r="CH105" s="95">
        <v>239.17055832032017</v>
      </c>
      <c r="CI105" s="95">
        <v>0</v>
      </c>
      <c r="CJ105" s="95">
        <v>0</v>
      </c>
      <c r="CK105" s="95">
        <v>173.15201697565317</v>
      </c>
      <c r="CL105" s="95">
        <v>29.301195466703263</v>
      </c>
      <c r="CM105" s="95">
        <v>72.156944878225246</v>
      </c>
      <c r="CN105" s="95">
        <v>37188.574020540451</v>
      </c>
      <c r="CO105" s="95">
        <v>3284.9727361355681</v>
      </c>
      <c r="CP105" s="95">
        <v>0</v>
      </c>
      <c r="CQ105" s="95">
        <v>40635.274794126155</v>
      </c>
      <c r="CR105" s="95">
        <v>0</v>
      </c>
      <c r="CS105" s="95">
        <v>3997.9436364415328</v>
      </c>
      <c r="CT105" s="95">
        <v>8745.9560589739376</v>
      </c>
      <c r="CU105" s="95">
        <v>6687.6651635399621</v>
      </c>
      <c r="CV105" s="95">
        <v>3306.8072413633372</v>
      </c>
      <c r="CW105" s="95">
        <v>0</v>
      </c>
      <c r="CX105" s="95">
        <v>920.92453052793303</v>
      </c>
      <c r="CY105" s="95">
        <v>66242.260794724047</v>
      </c>
      <c r="CZ105" s="95">
        <v>645.71237197272978</v>
      </c>
      <c r="DA105" s="95">
        <v>2314.8310596371666</v>
      </c>
      <c r="DB105" s="95">
        <v>1191.3564711891747</v>
      </c>
      <c r="DC105" s="95">
        <v>3463.9186676448917</v>
      </c>
      <c r="DD105" s="95">
        <v>2714.2180417297286</v>
      </c>
      <c r="DE105" s="95">
        <v>0</v>
      </c>
      <c r="DF105" s="95">
        <v>299.42813520934749</v>
      </c>
      <c r="DG105" s="96">
        <v>772701.2287573074</v>
      </c>
      <c r="DH105" s="94">
        <v>1486.0637931655419</v>
      </c>
      <c r="DI105" s="95">
        <v>25207.11603598213</v>
      </c>
      <c r="DJ105" s="95">
        <v>0</v>
      </c>
      <c r="DK105" s="95">
        <v>0</v>
      </c>
      <c r="DL105" s="95">
        <v>0</v>
      </c>
      <c r="DM105" s="95">
        <v>9176.7594360720686</v>
      </c>
      <c r="DN105" s="95">
        <v>84861.258793450354</v>
      </c>
      <c r="DO105" s="95">
        <v>0</v>
      </c>
      <c r="DP105" s="95">
        <v>120731.1980586701</v>
      </c>
      <c r="DQ105" s="95">
        <v>893432.42681597744</v>
      </c>
      <c r="DR105" s="95">
        <v>107546.00400000002</v>
      </c>
      <c r="DS105" s="95">
        <v>228277.20205867014</v>
      </c>
      <c r="DT105" s="95">
        <v>1000978.4308159775</v>
      </c>
      <c r="DU105" s="95">
        <v>-376811.52236119087</v>
      </c>
      <c r="DV105" s="95">
        <v>-148534.32030252076</v>
      </c>
      <c r="DW105" s="97">
        <v>624166.90845478664</v>
      </c>
      <c r="DY105" s="97">
        <v>977</v>
      </c>
      <c r="DZ105" s="128">
        <v>0.15652864430424573</v>
      </c>
    </row>
    <row r="106" spans="2:131" x14ac:dyDescent="0.15">
      <c r="B106" s="18">
        <v>101</v>
      </c>
      <c r="C106" s="36" t="s">
        <v>42</v>
      </c>
      <c r="D106" s="94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  <c r="T106" s="95">
        <v>0</v>
      </c>
      <c r="U106" s="95">
        <v>0</v>
      </c>
      <c r="V106" s="95">
        <v>0</v>
      </c>
      <c r="W106" s="95">
        <v>0</v>
      </c>
      <c r="X106" s="95">
        <v>0</v>
      </c>
      <c r="Y106" s="95">
        <v>0</v>
      </c>
      <c r="Z106" s="95">
        <v>0</v>
      </c>
      <c r="AA106" s="95">
        <v>0</v>
      </c>
      <c r="AB106" s="95">
        <v>0</v>
      </c>
      <c r="AC106" s="95">
        <v>0</v>
      </c>
      <c r="AD106" s="95">
        <v>0</v>
      </c>
      <c r="AE106" s="95">
        <v>0</v>
      </c>
      <c r="AF106" s="95">
        <v>0</v>
      </c>
      <c r="AG106" s="95">
        <v>0</v>
      </c>
      <c r="AH106" s="95">
        <v>0</v>
      </c>
      <c r="AI106" s="95">
        <v>0</v>
      </c>
      <c r="AJ106" s="95">
        <v>0</v>
      </c>
      <c r="AK106" s="95">
        <v>0</v>
      </c>
      <c r="AL106" s="95">
        <v>0</v>
      </c>
      <c r="AM106" s="95">
        <v>0</v>
      </c>
      <c r="AN106" s="95">
        <v>0</v>
      </c>
      <c r="AO106" s="95">
        <v>0</v>
      </c>
      <c r="AP106" s="95">
        <v>0</v>
      </c>
      <c r="AQ106" s="95">
        <v>0</v>
      </c>
      <c r="AR106" s="95">
        <v>0</v>
      </c>
      <c r="AS106" s="95">
        <v>0</v>
      </c>
      <c r="AT106" s="95">
        <v>0</v>
      </c>
      <c r="AU106" s="95">
        <v>0</v>
      </c>
      <c r="AV106" s="95">
        <v>0</v>
      </c>
      <c r="AW106" s="95">
        <v>0</v>
      </c>
      <c r="AX106" s="95">
        <v>0</v>
      </c>
      <c r="AY106" s="95">
        <v>0</v>
      </c>
      <c r="AZ106" s="95">
        <v>0</v>
      </c>
      <c r="BA106" s="95">
        <v>0</v>
      </c>
      <c r="BB106" s="95">
        <v>0</v>
      </c>
      <c r="BC106" s="95">
        <v>0</v>
      </c>
      <c r="BD106" s="95">
        <v>0</v>
      </c>
      <c r="BE106" s="95">
        <v>0</v>
      </c>
      <c r="BF106" s="95">
        <v>0</v>
      </c>
      <c r="BG106" s="95">
        <v>0</v>
      </c>
      <c r="BH106" s="95">
        <v>0</v>
      </c>
      <c r="BI106" s="95">
        <v>0</v>
      </c>
      <c r="BJ106" s="95">
        <v>0</v>
      </c>
      <c r="BK106" s="95">
        <v>0</v>
      </c>
      <c r="BL106" s="95">
        <v>0</v>
      </c>
      <c r="BM106" s="95">
        <v>0</v>
      </c>
      <c r="BN106" s="95">
        <v>0</v>
      </c>
      <c r="BO106" s="95">
        <v>0</v>
      </c>
      <c r="BP106" s="95">
        <v>0</v>
      </c>
      <c r="BQ106" s="95">
        <v>0</v>
      </c>
      <c r="BR106" s="95">
        <v>0</v>
      </c>
      <c r="BS106" s="95">
        <v>0</v>
      </c>
      <c r="BT106" s="95">
        <v>0</v>
      </c>
      <c r="BU106" s="95">
        <v>0</v>
      </c>
      <c r="BV106" s="95">
        <v>0</v>
      </c>
      <c r="BW106" s="95">
        <v>0</v>
      </c>
      <c r="BX106" s="95">
        <v>0</v>
      </c>
      <c r="BY106" s="95">
        <v>0</v>
      </c>
      <c r="BZ106" s="95">
        <v>0</v>
      </c>
      <c r="CA106" s="95">
        <v>0</v>
      </c>
      <c r="CB106" s="95">
        <v>0</v>
      </c>
      <c r="CC106" s="95">
        <v>0</v>
      </c>
      <c r="CD106" s="95">
        <v>0</v>
      </c>
      <c r="CE106" s="95">
        <v>0</v>
      </c>
      <c r="CF106" s="95">
        <v>0</v>
      </c>
      <c r="CG106" s="95">
        <v>0</v>
      </c>
      <c r="CH106" s="95">
        <v>0</v>
      </c>
      <c r="CI106" s="95">
        <v>0</v>
      </c>
      <c r="CJ106" s="95">
        <v>0</v>
      </c>
      <c r="CK106" s="95">
        <v>0</v>
      </c>
      <c r="CL106" s="95">
        <v>0</v>
      </c>
      <c r="CM106" s="95">
        <v>0</v>
      </c>
      <c r="CN106" s="95">
        <v>0</v>
      </c>
      <c r="CO106" s="95">
        <v>0</v>
      </c>
      <c r="CP106" s="95">
        <v>0</v>
      </c>
      <c r="CQ106" s="95">
        <v>0</v>
      </c>
      <c r="CR106" s="95">
        <v>0</v>
      </c>
      <c r="CS106" s="95">
        <v>0</v>
      </c>
      <c r="CT106" s="95">
        <v>0</v>
      </c>
      <c r="CU106" s="95">
        <v>0</v>
      </c>
      <c r="CV106" s="95">
        <v>0</v>
      </c>
      <c r="CW106" s="95">
        <v>0</v>
      </c>
      <c r="CX106" s="95">
        <v>0</v>
      </c>
      <c r="CY106" s="95">
        <v>0</v>
      </c>
      <c r="CZ106" s="95">
        <v>0</v>
      </c>
      <c r="DA106" s="95">
        <v>0</v>
      </c>
      <c r="DB106" s="95">
        <v>0</v>
      </c>
      <c r="DC106" s="95">
        <v>0</v>
      </c>
      <c r="DD106" s="95">
        <v>0</v>
      </c>
      <c r="DE106" s="95">
        <v>0</v>
      </c>
      <c r="DF106" s="95">
        <v>0</v>
      </c>
      <c r="DG106" s="96">
        <v>0</v>
      </c>
      <c r="DH106" s="94">
        <v>35008.905123255587</v>
      </c>
      <c r="DI106" s="95">
        <v>66809.08040865435</v>
      </c>
      <c r="DJ106" s="95">
        <v>0</v>
      </c>
      <c r="DK106" s="95">
        <v>0</v>
      </c>
      <c r="DL106" s="95">
        <v>0</v>
      </c>
      <c r="DM106" s="95">
        <v>0</v>
      </c>
      <c r="DN106" s="95">
        <v>0</v>
      </c>
      <c r="DO106" s="95">
        <v>0</v>
      </c>
      <c r="DP106" s="95">
        <v>101817.98553190994</v>
      </c>
      <c r="DQ106" s="95">
        <v>101817.98553190994</v>
      </c>
      <c r="DR106" s="95">
        <v>32800.937364000005</v>
      </c>
      <c r="DS106" s="95">
        <v>134618.92289590996</v>
      </c>
      <c r="DT106" s="95">
        <v>134618.92289590996</v>
      </c>
      <c r="DU106" s="95">
        <v>-81328.439577424986</v>
      </c>
      <c r="DV106" s="95">
        <v>53290.48331848497</v>
      </c>
      <c r="DW106" s="97">
        <v>53290.48331848497</v>
      </c>
      <c r="DY106" s="97">
        <v>270</v>
      </c>
      <c r="DZ106" s="128">
        <v>0.50665706742866901</v>
      </c>
    </row>
    <row r="107" spans="2:131" x14ac:dyDescent="0.15">
      <c r="B107" s="18">
        <v>102</v>
      </c>
      <c r="C107" s="36" t="s">
        <v>43</v>
      </c>
      <c r="D107" s="94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  <c r="R107" s="95">
        <v>0</v>
      </c>
      <c r="S107" s="95">
        <v>0</v>
      </c>
      <c r="T107" s="95">
        <v>0</v>
      </c>
      <c r="U107" s="95">
        <v>0</v>
      </c>
      <c r="V107" s="95">
        <v>0</v>
      </c>
      <c r="W107" s="95">
        <v>0</v>
      </c>
      <c r="X107" s="95">
        <v>0</v>
      </c>
      <c r="Y107" s="95">
        <v>0</v>
      </c>
      <c r="Z107" s="95">
        <v>0</v>
      </c>
      <c r="AA107" s="95">
        <v>0</v>
      </c>
      <c r="AB107" s="95">
        <v>0</v>
      </c>
      <c r="AC107" s="95">
        <v>0</v>
      </c>
      <c r="AD107" s="95">
        <v>0</v>
      </c>
      <c r="AE107" s="95">
        <v>0</v>
      </c>
      <c r="AF107" s="95">
        <v>0</v>
      </c>
      <c r="AG107" s="95">
        <v>0</v>
      </c>
      <c r="AH107" s="95">
        <v>0</v>
      </c>
      <c r="AI107" s="95">
        <v>0</v>
      </c>
      <c r="AJ107" s="95">
        <v>0</v>
      </c>
      <c r="AK107" s="95">
        <v>0</v>
      </c>
      <c r="AL107" s="95">
        <v>0</v>
      </c>
      <c r="AM107" s="95">
        <v>0</v>
      </c>
      <c r="AN107" s="95">
        <v>0</v>
      </c>
      <c r="AO107" s="95">
        <v>0</v>
      </c>
      <c r="AP107" s="95">
        <v>0</v>
      </c>
      <c r="AQ107" s="95">
        <v>0</v>
      </c>
      <c r="AR107" s="95">
        <v>0</v>
      </c>
      <c r="AS107" s="95">
        <v>0</v>
      </c>
      <c r="AT107" s="95">
        <v>0</v>
      </c>
      <c r="AU107" s="95">
        <v>0</v>
      </c>
      <c r="AV107" s="95">
        <v>0</v>
      </c>
      <c r="AW107" s="95">
        <v>0</v>
      </c>
      <c r="AX107" s="95">
        <v>0</v>
      </c>
      <c r="AY107" s="95">
        <v>0</v>
      </c>
      <c r="AZ107" s="95">
        <v>0</v>
      </c>
      <c r="BA107" s="95">
        <v>0</v>
      </c>
      <c r="BB107" s="95">
        <v>0</v>
      </c>
      <c r="BC107" s="95">
        <v>0</v>
      </c>
      <c r="BD107" s="95">
        <v>0</v>
      </c>
      <c r="BE107" s="95">
        <v>0</v>
      </c>
      <c r="BF107" s="95">
        <v>0</v>
      </c>
      <c r="BG107" s="95">
        <v>0</v>
      </c>
      <c r="BH107" s="95">
        <v>0</v>
      </c>
      <c r="BI107" s="95">
        <v>0</v>
      </c>
      <c r="BJ107" s="95">
        <v>0</v>
      </c>
      <c r="BK107" s="95">
        <v>0</v>
      </c>
      <c r="BL107" s="95">
        <v>0</v>
      </c>
      <c r="BM107" s="95">
        <v>0</v>
      </c>
      <c r="BN107" s="95">
        <v>0</v>
      </c>
      <c r="BO107" s="95">
        <v>0</v>
      </c>
      <c r="BP107" s="95">
        <v>0</v>
      </c>
      <c r="BQ107" s="95">
        <v>0</v>
      </c>
      <c r="BR107" s="95">
        <v>0</v>
      </c>
      <c r="BS107" s="95">
        <v>0</v>
      </c>
      <c r="BT107" s="95">
        <v>0</v>
      </c>
      <c r="BU107" s="95">
        <v>0</v>
      </c>
      <c r="BV107" s="95">
        <v>0</v>
      </c>
      <c r="BW107" s="95">
        <v>0</v>
      </c>
      <c r="BX107" s="95">
        <v>0</v>
      </c>
      <c r="BY107" s="95">
        <v>0</v>
      </c>
      <c r="BZ107" s="95">
        <v>0</v>
      </c>
      <c r="CA107" s="95">
        <v>0</v>
      </c>
      <c r="CB107" s="95">
        <v>0</v>
      </c>
      <c r="CC107" s="95">
        <v>0</v>
      </c>
      <c r="CD107" s="95">
        <v>0</v>
      </c>
      <c r="CE107" s="95">
        <v>0</v>
      </c>
      <c r="CF107" s="95">
        <v>0</v>
      </c>
      <c r="CG107" s="95">
        <v>0</v>
      </c>
      <c r="CH107" s="95">
        <v>0</v>
      </c>
      <c r="CI107" s="95">
        <v>0</v>
      </c>
      <c r="CJ107" s="95">
        <v>0</v>
      </c>
      <c r="CK107" s="95">
        <v>0</v>
      </c>
      <c r="CL107" s="95">
        <v>0</v>
      </c>
      <c r="CM107" s="95">
        <v>0</v>
      </c>
      <c r="CN107" s="95">
        <v>0</v>
      </c>
      <c r="CO107" s="95">
        <v>10217.391665158795</v>
      </c>
      <c r="CP107" s="95">
        <v>0</v>
      </c>
      <c r="CQ107" s="95">
        <v>1323.4279617123243</v>
      </c>
      <c r="CR107" s="95">
        <v>0</v>
      </c>
      <c r="CS107" s="95">
        <v>98.926003115210065</v>
      </c>
      <c r="CT107" s="95">
        <v>2436.3537430992997</v>
      </c>
      <c r="CU107" s="95">
        <v>0</v>
      </c>
      <c r="CV107" s="95">
        <v>0</v>
      </c>
      <c r="CW107" s="95">
        <v>0</v>
      </c>
      <c r="CX107" s="95">
        <v>0</v>
      </c>
      <c r="CY107" s="95">
        <v>0</v>
      </c>
      <c r="CZ107" s="95">
        <v>783.2034168373707</v>
      </c>
      <c r="DA107" s="95">
        <v>1085.880513174377</v>
      </c>
      <c r="DB107" s="95">
        <v>0</v>
      </c>
      <c r="DC107" s="95">
        <v>0</v>
      </c>
      <c r="DD107" s="95">
        <v>0</v>
      </c>
      <c r="DE107" s="95">
        <v>0</v>
      </c>
      <c r="DF107" s="95">
        <v>0</v>
      </c>
      <c r="DG107" s="96">
        <v>15945.183303097378</v>
      </c>
      <c r="DH107" s="94">
        <v>204331.53788553909</v>
      </c>
      <c r="DI107" s="95">
        <v>483304.58273286087</v>
      </c>
      <c r="DJ107" s="95">
        <v>0</v>
      </c>
      <c r="DK107" s="95">
        <v>0</v>
      </c>
      <c r="DL107" s="95">
        <v>0</v>
      </c>
      <c r="DM107" s="95">
        <v>0</v>
      </c>
      <c r="DN107" s="95">
        <v>0</v>
      </c>
      <c r="DO107" s="95">
        <v>0</v>
      </c>
      <c r="DP107" s="95">
        <v>687636.12061839993</v>
      </c>
      <c r="DQ107" s="95">
        <v>703581.30392149731</v>
      </c>
      <c r="DR107" s="95">
        <v>16538.780030642873</v>
      </c>
      <c r="DS107" s="95">
        <v>704174.9006490428</v>
      </c>
      <c r="DT107" s="95">
        <v>720120.08395214018</v>
      </c>
      <c r="DU107" s="95">
        <v>-564039.26829991501</v>
      </c>
      <c r="DV107" s="95">
        <v>140135.63234912779</v>
      </c>
      <c r="DW107" s="97">
        <v>156080.81565222517</v>
      </c>
      <c r="DY107" s="97">
        <v>389</v>
      </c>
      <c r="DZ107" s="128">
        <v>0.24922986106553846</v>
      </c>
    </row>
    <row r="108" spans="2:131" x14ac:dyDescent="0.15">
      <c r="B108" s="18">
        <v>103</v>
      </c>
      <c r="C108" s="36" t="s">
        <v>44</v>
      </c>
      <c r="D108" s="94">
        <v>0</v>
      </c>
      <c r="E108" s="95">
        <v>0</v>
      </c>
      <c r="F108" s="95">
        <v>4.6601502943924373</v>
      </c>
      <c r="G108" s="95">
        <v>1.0311114980511845E-2</v>
      </c>
      <c r="H108" s="95">
        <v>2.3266033912631068</v>
      </c>
      <c r="I108" s="95">
        <v>0</v>
      </c>
      <c r="J108" s="95">
        <v>61.690849285784743</v>
      </c>
      <c r="K108" s="95">
        <v>1.8355274088453035</v>
      </c>
      <c r="L108" s="95">
        <v>24.71625752991504</v>
      </c>
      <c r="M108" s="95">
        <v>43.68109556117227</v>
      </c>
      <c r="N108" s="95">
        <v>1.7917808313967238</v>
      </c>
      <c r="O108" s="95">
        <v>0.80673774228475248</v>
      </c>
      <c r="P108" s="95">
        <v>0</v>
      </c>
      <c r="Q108" s="95">
        <v>1.090803863906959</v>
      </c>
      <c r="R108" s="95">
        <v>0</v>
      </c>
      <c r="S108" s="95">
        <v>9.4979536065865382</v>
      </c>
      <c r="T108" s="95">
        <v>11.157545683499157</v>
      </c>
      <c r="U108" s="95">
        <v>0.38908304405588978</v>
      </c>
      <c r="V108" s="95">
        <v>2.0887705873972355</v>
      </c>
      <c r="W108" s="95">
        <v>11.888963710844008</v>
      </c>
      <c r="X108" s="95">
        <v>39.885323420595512</v>
      </c>
      <c r="Y108" s="95">
        <v>27.644284068249675</v>
      </c>
      <c r="Z108" s="95">
        <v>0</v>
      </c>
      <c r="AA108" s="95">
        <v>42.038134220815962</v>
      </c>
      <c r="AB108" s="95">
        <v>0</v>
      </c>
      <c r="AC108" s="95">
        <v>0</v>
      </c>
      <c r="AD108" s="95">
        <v>0</v>
      </c>
      <c r="AE108" s="95">
        <v>0</v>
      </c>
      <c r="AF108" s="95">
        <v>0</v>
      </c>
      <c r="AG108" s="95">
        <v>2.6220661397356895</v>
      </c>
      <c r="AH108" s="95">
        <v>0</v>
      </c>
      <c r="AI108" s="95">
        <v>0</v>
      </c>
      <c r="AJ108" s="95">
        <v>13.641713248019393</v>
      </c>
      <c r="AK108" s="95">
        <v>19.330761473868805</v>
      </c>
      <c r="AL108" s="95">
        <v>0</v>
      </c>
      <c r="AM108" s="95">
        <v>0</v>
      </c>
      <c r="AN108" s="95">
        <v>0</v>
      </c>
      <c r="AO108" s="95">
        <v>0</v>
      </c>
      <c r="AP108" s="95">
        <v>0.60001739967173273</v>
      </c>
      <c r="AQ108" s="95">
        <v>0.22451001798754378</v>
      </c>
      <c r="AR108" s="95">
        <v>0</v>
      </c>
      <c r="AS108" s="95">
        <v>10.074518774595182</v>
      </c>
      <c r="AT108" s="95">
        <v>0.81723172062046112</v>
      </c>
      <c r="AU108" s="95">
        <v>2.1162064929979398</v>
      </c>
      <c r="AV108" s="95">
        <v>42.320330002764294</v>
      </c>
      <c r="AW108" s="95">
        <v>1136.6793494767162</v>
      </c>
      <c r="AX108" s="95">
        <v>4.3272470583606548</v>
      </c>
      <c r="AY108" s="95">
        <v>11.46896359976602</v>
      </c>
      <c r="AZ108" s="95">
        <v>0</v>
      </c>
      <c r="BA108" s="95">
        <v>0</v>
      </c>
      <c r="BB108" s="95">
        <v>0</v>
      </c>
      <c r="BC108" s="95">
        <v>0</v>
      </c>
      <c r="BD108" s="95">
        <v>0</v>
      </c>
      <c r="BE108" s="95">
        <v>0</v>
      </c>
      <c r="BF108" s="95">
        <v>0</v>
      </c>
      <c r="BG108" s="95">
        <v>4.5696493848184794</v>
      </c>
      <c r="BH108" s="95">
        <v>0</v>
      </c>
      <c r="BI108" s="95">
        <v>17.801358605924026</v>
      </c>
      <c r="BJ108" s="95">
        <v>0</v>
      </c>
      <c r="BK108" s="95">
        <v>2.7456289354219364E-2</v>
      </c>
      <c r="BL108" s="95">
        <v>8.837045343141094</v>
      </c>
      <c r="BM108" s="95">
        <v>3.0432866786667434</v>
      </c>
      <c r="BN108" s="95">
        <v>14.305141394399575</v>
      </c>
      <c r="BO108" s="95">
        <v>6.2102210836612413</v>
      </c>
      <c r="BP108" s="95">
        <v>11.888699767165527</v>
      </c>
      <c r="BQ108" s="95">
        <v>0</v>
      </c>
      <c r="BR108" s="95">
        <v>5.7288792091635061</v>
      </c>
      <c r="BS108" s="95">
        <v>15.171003112280642</v>
      </c>
      <c r="BT108" s="95">
        <v>11.036361184113201</v>
      </c>
      <c r="BU108" s="95">
        <v>47.521625695995752</v>
      </c>
      <c r="BV108" s="95">
        <v>24.549785701418415</v>
      </c>
      <c r="BW108" s="95">
        <v>2.7789719065748884</v>
      </c>
      <c r="BX108" s="95">
        <v>4.2597926004341149</v>
      </c>
      <c r="BY108" s="95">
        <v>0</v>
      </c>
      <c r="BZ108" s="95">
        <v>0</v>
      </c>
      <c r="CA108" s="95">
        <v>10.201357199846919</v>
      </c>
      <c r="CB108" s="95">
        <v>0</v>
      </c>
      <c r="CC108" s="95">
        <v>13.075200530034772</v>
      </c>
      <c r="CD108" s="95">
        <v>0</v>
      </c>
      <c r="CE108" s="95">
        <v>0.45107288454360589</v>
      </c>
      <c r="CF108" s="95">
        <v>6.7195295594378983</v>
      </c>
      <c r="CG108" s="95">
        <v>4.7065977164571535</v>
      </c>
      <c r="CH108" s="95">
        <v>9.163219382538248</v>
      </c>
      <c r="CI108" s="95">
        <v>0</v>
      </c>
      <c r="CJ108" s="95">
        <v>0</v>
      </c>
      <c r="CK108" s="95">
        <v>5.7027433428307697E-2</v>
      </c>
      <c r="CL108" s="95">
        <v>0.18108185228112622</v>
      </c>
      <c r="CM108" s="95">
        <v>0.72999672895685574</v>
      </c>
      <c r="CN108" s="95">
        <v>57.716140517126099</v>
      </c>
      <c r="CO108" s="95">
        <v>15.042075425853815</v>
      </c>
      <c r="CP108" s="95">
        <v>0</v>
      </c>
      <c r="CQ108" s="95">
        <v>6397.1877667885419</v>
      </c>
      <c r="CR108" s="95">
        <v>0</v>
      </c>
      <c r="CS108" s="95">
        <v>453.81767466198937</v>
      </c>
      <c r="CT108" s="95">
        <v>2195.0016323211544</v>
      </c>
      <c r="CU108" s="95">
        <v>8.8403864345658043</v>
      </c>
      <c r="CV108" s="95">
        <v>3.6071302138349517</v>
      </c>
      <c r="CW108" s="95">
        <v>0</v>
      </c>
      <c r="CX108" s="95">
        <v>1.2820630447345285</v>
      </c>
      <c r="CY108" s="95">
        <v>27.080618620145376</v>
      </c>
      <c r="CZ108" s="95">
        <v>348.49192463560587</v>
      </c>
      <c r="DA108" s="95">
        <v>413.21081962535038</v>
      </c>
      <c r="DB108" s="95">
        <v>402.98184210996453</v>
      </c>
      <c r="DC108" s="95">
        <v>12.354060095482616</v>
      </c>
      <c r="DD108" s="95">
        <v>42.606519472384299</v>
      </c>
      <c r="DE108" s="95">
        <v>0</v>
      </c>
      <c r="DF108" s="95">
        <v>0</v>
      </c>
      <c r="DG108" s="96">
        <v>12133.658105982462</v>
      </c>
      <c r="DH108" s="94">
        <v>184.16648090560489</v>
      </c>
      <c r="DI108" s="95">
        <v>92248.255282882586</v>
      </c>
      <c r="DJ108" s="95">
        <v>0</v>
      </c>
      <c r="DK108" s="95">
        <v>0</v>
      </c>
      <c r="DL108" s="95">
        <v>0</v>
      </c>
      <c r="DM108" s="95">
        <v>0</v>
      </c>
      <c r="DN108" s="95">
        <v>0</v>
      </c>
      <c r="DO108" s="95">
        <v>0</v>
      </c>
      <c r="DP108" s="95">
        <v>92432.421763788196</v>
      </c>
      <c r="DQ108" s="95">
        <v>104566.07986977066</v>
      </c>
      <c r="DR108" s="95">
        <v>0</v>
      </c>
      <c r="DS108" s="95">
        <v>92432.421763788196</v>
      </c>
      <c r="DT108" s="95">
        <v>104566.07986977066</v>
      </c>
      <c r="DU108" s="95">
        <v>-60928.444408563118</v>
      </c>
      <c r="DV108" s="95">
        <v>31503.977355225074</v>
      </c>
      <c r="DW108" s="97">
        <v>43637.635461207537</v>
      </c>
      <c r="DY108" s="97">
        <v>184</v>
      </c>
      <c r="DZ108" s="128">
        <v>0.42165437713409132</v>
      </c>
    </row>
    <row r="109" spans="2:131" x14ac:dyDescent="0.15">
      <c r="B109" s="18">
        <v>104</v>
      </c>
      <c r="C109" s="36" t="s">
        <v>45</v>
      </c>
      <c r="D109" s="94">
        <v>0</v>
      </c>
      <c r="E109" s="95">
        <v>0</v>
      </c>
      <c r="F109" s="95">
        <v>0</v>
      </c>
      <c r="G109" s="95">
        <v>0</v>
      </c>
      <c r="H109" s="95">
        <v>0</v>
      </c>
      <c r="I109" s="95">
        <v>0</v>
      </c>
      <c r="J109" s="95">
        <v>0</v>
      </c>
      <c r="K109" s="95">
        <v>0</v>
      </c>
      <c r="L109" s="95"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  <c r="R109" s="95">
        <v>0</v>
      </c>
      <c r="S109" s="95">
        <v>0</v>
      </c>
      <c r="T109" s="95">
        <v>0</v>
      </c>
      <c r="U109" s="95">
        <v>0</v>
      </c>
      <c r="V109" s="95">
        <v>0</v>
      </c>
      <c r="W109" s="95">
        <v>0</v>
      </c>
      <c r="X109" s="95">
        <v>0</v>
      </c>
      <c r="Y109" s="95">
        <v>0</v>
      </c>
      <c r="Z109" s="95">
        <v>0</v>
      </c>
      <c r="AA109" s="95">
        <v>0</v>
      </c>
      <c r="AB109" s="95">
        <v>0</v>
      </c>
      <c r="AC109" s="95">
        <v>0</v>
      </c>
      <c r="AD109" s="95">
        <v>0</v>
      </c>
      <c r="AE109" s="95">
        <v>0</v>
      </c>
      <c r="AF109" s="95">
        <v>0</v>
      </c>
      <c r="AG109" s="95">
        <v>0</v>
      </c>
      <c r="AH109" s="95">
        <v>0</v>
      </c>
      <c r="AI109" s="95">
        <v>0</v>
      </c>
      <c r="AJ109" s="95">
        <v>0</v>
      </c>
      <c r="AK109" s="95">
        <v>0</v>
      </c>
      <c r="AL109" s="95">
        <v>0</v>
      </c>
      <c r="AM109" s="95">
        <v>0</v>
      </c>
      <c r="AN109" s="95">
        <v>0</v>
      </c>
      <c r="AO109" s="95">
        <v>0</v>
      </c>
      <c r="AP109" s="95">
        <v>0</v>
      </c>
      <c r="AQ109" s="95">
        <v>0</v>
      </c>
      <c r="AR109" s="95">
        <v>0</v>
      </c>
      <c r="AS109" s="95">
        <v>0</v>
      </c>
      <c r="AT109" s="95">
        <v>0</v>
      </c>
      <c r="AU109" s="95">
        <v>0</v>
      </c>
      <c r="AV109" s="95">
        <v>0</v>
      </c>
      <c r="AW109" s="95">
        <v>0</v>
      </c>
      <c r="AX109" s="95">
        <v>0</v>
      </c>
      <c r="AY109" s="95">
        <v>0</v>
      </c>
      <c r="AZ109" s="95">
        <v>0</v>
      </c>
      <c r="BA109" s="95">
        <v>0</v>
      </c>
      <c r="BB109" s="95">
        <v>0</v>
      </c>
      <c r="BC109" s="95">
        <v>0</v>
      </c>
      <c r="BD109" s="95">
        <v>0</v>
      </c>
      <c r="BE109" s="95">
        <v>0</v>
      </c>
      <c r="BF109" s="95">
        <v>0</v>
      </c>
      <c r="BG109" s="95">
        <v>0</v>
      </c>
      <c r="BH109" s="95">
        <v>0</v>
      </c>
      <c r="BI109" s="95">
        <v>0</v>
      </c>
      <c r="BJ109" s="95">
        <v>0</v>
      </c>
      <c r="BK109" s="95">
        <v>0</v>
      </c>
      <c r="BL109" s="95">
        <v>0</v>
      </c>
      <c r="BM109" s="95">
        <v>0</v>
      </c>
      <c r="BN109" s="95">
        <v>0</v>
      </c>
      <c r="BO109" s="95">
        <v>0</v>
      </c>
      <c r="BP109" s="95">
        <v>0</v>
      </c>
      <c r="BQ109" s="95">
        <v>0</v>
      </c>
      <c r="BR109" s="95">
        <v>0</v>
      </c>
      <c r="BS109" s="95">
        <v>0</v>
      </c>
      <c r="BT109" s="95">
        <v>0</v>
      </c>
      <c r="BU109" s="95">
        <v>26.904059390670238</v>
      </c>
      <c r="BV109" s="95">
        <v>0</v>
      </c>
      <c r="BW109" s="95">
        <v>0</v>
      </c>
      <c r="BX109" s="95">
        <v>0</v>
      </c>
      <c r="BY109" s="95">
        <v>0</v>
      </c>
      <c r="BZ109" s="95">
        <v>0</v>
      </c>
      <c r="CA109" s="95">
        <v>0</v>
      </c>
      <c r="CB109" s="95">
        <v>0</v>
      </c>
      <c r="CC109" s="95">
        <v>0</v>
      </c>
      <c r="CD109" s="95">
        <v>0</v>
      </c>
      <c r="CE109" s="95">
        <v>0</v>
      </c>
      <c r="CF109" s="95">
        <v>0</v>
      </c>
      <c r="CG109" s="95">
        <v>0</v>
      </c>
      <c r="CH109" s="95">
        <v>0</v>
      </c>
      <c r="CI109" s="95">
        <v>0</v>
      </c>
      <c r="CJ109" s="95">
        <v>0</v>
      </c>
      <c r="CK109" s="95">
        <v>0</v>
      </c>
      <c r="CL109" s="95">
        <v>8.4100776582447745E-2</v>
      </c>
      <c r="CM109" s="95">
        <v>102.27311101044734</v>
      </c>
      <c r="CN109" s="95">
        <v>0</v>
      </c>
      <c r="CO109" s="95">
        <v>11.237137034495426</v>
      </c>
      <c r="CP109" s="95">
        <v>0</v>
      </c>
      <c r="CQ109" s="95">
        <v>0</v>
      </c>
      <c r="CR109" s="95">
        <v>0</v>
      </c>
      <c r="CS109" s="95">
        <v>0</v>
      </c>
      <c r="CT109" s="95">
        <v>0</v>
      </c>
      <c r="CU109" s="95">
        <v>0</v>
      </c>
      <c r="CV109" s="95">
        <v>0</v>
      </c>
      <c r="CW109" s="95">
        <v>0</v>
      </c>
      <c r="CX109" s="95">
        <v>0</v>
      </c>
      <c r="CY109" s="95">
        <v>0</v>
      </c>
      <c r="CZ109" s="95">
        <v>138.79288432426327</v>
      </c>
      <c r="DA109" s="95">
        <v>36.161009719467991</v>
      </c>
      <c r="DB109" s="95">
        <v>0</v>
      </c>
      <c r="DC109" s="95">
        <v>234.14481884333381</v>
      </c>
      <c r="DD109" s="95">
        <v>74.017751925099162</v>
      </c>
      <c r="DE109" s="95">
        <v>0</v>
      </c>
      <c r="DF109" s="95">
        <v>5.0483141868804635</v>
      </c>
      <c r="DG109" s="96">
        <v>628.66318721124014</v>
      </c>
      <c r="DH109" s="94">
        <v>21215.442518392181</v>
      </c>
      <c r="DI109" s="95">
        <v>180808.95426049811</v>
      </c>
      <c r="DJ109" s="95">
        <v>0</v>
      </c>
      <c r="DK109" s="95">
        <v>0</v>
      </c>
      <c r="DL109" s="95">
        <v>0</v>
      </c>
      <c r="DM109" s="95">
        <v>0</v>
      </c>
      <c r="DN109" s="95">
        <v>0</v>
      </c>
      <c r="DO109" s="95">
        <v>0</v>
      </c>
      <c r="DP109" s="95">
        <v>202024.39677889028</v>
      </c>
      <c r="DQ109" s="95">
        <v>202653.05996610151</v>
      </c>
      <c r="DR109" s="95">
        <v>0</v>
      </c>
      <c r="DS109" s="95">
        <v>202024.39677889028</v>
      </c>
      <c r="DT109" s="95">
        <v>202653.05996610151</v>
      </c>
      <c r="DU109" s="95">
        <v>-69170.668176326624</v>
      </c>
      <c r="DV109" s="95">
        <v>132853.72860256367</v>
      </c>
      <c r="DW109" s="97">
        <v>133482.39178977488</v>
      </c>
      <c r="DY109" s="97">
        <v>82</v>
      </c>
      <c r="DZ109" s="128">
        <v>6.1431323562994043E-2</v>
      </c>
    </row>
    <row r="110" spans="2:131" x14ac:dyDescent="0.15">
      <c r="B110" s="18">
        <v>105</v>
      </c>
      <c r="C110" s="36" t="s">
        <v>46</v>
      </c>
      <c r="D110" s="94">
        <v>0</v>
      </c>
      <c r="E110" s="95">
        <v>0</v>
      </c>
      <c r="F110" s="95">
        <v>77.435718652329982</v>
      </c>
      <c r="G110" s="95">
        <v>0.85104193466417377</v>
      </c>
      <c r="H110" s="95">
        <v>71.568562674500768</v>
      </c>
      <c r="I110" s="95">
        <v>0</v>
      </c>
      <c r="J110" s="95">
        <v>88.470989463906776</v>
      </c>
      <c r="K110" s="95">
        <v>8.8010053387060676</v>
      </c>
      <c r="L110" s="95">
        <v>1.1911449412007247</v>
      </c>
      <c r="M110" s="95">
        <v>87.514641082181939</v>
      </c>
      <c r="N110" s="95">
        <v>12.325949654739075</v>
      </c>
      <c r="O110" s="95">
        <v>1.1653109212196691</v>
      </c>
      <c r="P110" s="95">
        <v>0</v>
      </c>
      <c r="Q110" s="95">
        <v>2.0408588421485043</v>
      </c>
      <c r="R110" s="95">
        <v>0</v>
      </c>
      <c r="S110" s="95">
        <v>6.2600148770684001</v>
      </c>
      <c r="T110" s="95">
        <v>30.642430953583212</v>
      </c>
      <c r="U110" s="95">
        <v>0.34855356030006795</v>
      </c>
      <c r="V110" s="95">
        <v>3.3975566776780668</v>
      </c>
      <c r="W110" s="95">
        <v>6.8402846806309991</v>
      </c>
      <c r="X110" s="95">
        <v>38.273702920977598</v>
      </c>
      <c r="Y110" s="95">
        <v>56.409282355482446</v>
      </c>
      <c r="Z110" s="95">
        <v>0</v>
      </c>
      <c r="AA110" s="95">
        <v>16.409645986650528</v>
      </c>
      <c r="AB110" s="95">
        <v>0</v>
      </c>
      <c r="AC110" s="95">
        <v>0</v>
      </c>
      <c r="AD110" s="95">
        <v>0</v>
      </c>
      <c r="AE110" s="95">
        <v>0</v>
      </c>
      <c r="AF110" s="95">
        <v>0</v>
      </c>
      <c r="AG110" s="95">
        <v>41.714670160416162</v>
      </c>
      <c r="AH110" s="95">
        <v>0</v>
      </c>
      <c r="AI110" s="95">
        <v>0</v>
      </c>
      <c r="AJ110" s="95">
        <v>15.963706992363122</v>
      </c>
      <c r="AK110" s="95">
        <v>19.111093729847568</v>
      </c>
      <c r="AL110" s="95">
        <v>0</v>
      </c>
      <c r="AM110" s="95">
        <v>0</v>
      </c>
      <c r="AN110" s="95">
        <v>0</v>
      </c>
      <c r="AO110" s="95">
        <v>0.53301413405931619</v>
      </c>
      <c r="AP110" s="95">
        <v>7.9307265033474312</v>
      </c>
      <c r="AQ110" s="95">
        <v>0.40027512764964746</v>
      </c>
      <c r="AR110" s="95">
        <v>0</v>
      </c>
      <c r="AS110" s="95">
        <v>10.375028399441421</v>
      </c>
      <c r="AT110" s="95">
        <v>1.7705949114225672</v>
      </c>
      <c r="AU110" s="95">
        <v>41.145561587523041</v>
      </c>
      <c r="AV110" s="95">
        <v>69.928030566683404</v>
      </c>
      <c r="AW110" s="95">
        <v>913.40304868664703</v>
      </c>
      <c r="AX110" s="95">
        <v>3.8095402996854522</v>
      </c>
      <c r="AY110" s="95">
        <v>67.421334415973107</v>
      </c>
      <c r="AZ110" s="95">
        <v>0</v>
      </c>
      <c r="BA110" s="95">
        <v>0</v>
      </c>
      <c r="BB110" s="95">
        <v>0</v>
      </c>
      <c r="BC110" s="95">
        <v>0</v>
      </c>
      <c r="BD110" s="95">
        <v>0</v>
      </c>
      <c r="BE110" s="95">
        <v>0</v>
      </c>
      <c r="BF110" s="95">
        <v>0</v>
      </c>
      <c r="BG110" s="95">
        <v>4.3701184613375341</v>
      </c>
      <c r="BH110" s="95">
        <v>0</v>
      </c>
      <c r="BI110" s="95">
        <v>22.819001549721516</v>
      </c>
      <c r="BJ110" s="95">
        <v>0</v>
      </c>
      <c r="BK110" s="95">
        <v>0.68640723385548397</v>
      </c>
      <c r="BL110" s="95">
        <v>123.22380773395125</v>
      </c>
      <c r="BM110" s="95">
        <v>20.11281047534704</v>
      </c>
      <c r="BN110" s="95">
        <v>51.677504687950119</v>
      </c>
      <c r="BO110" s="95">
        <v>49.912851021948008</v>
      </c>
      <c r="BP110" s="95">
        <v>2.2165372447257763</v>
      </c>
      <c r="BQ110" s="95">
        <v>0</v>
      </c>
      <c r="BR110" s="95">
        <v>34.797124070993064</v>
      </c>
      <c r="BS110" s="95">
        <v>0</v>
      </c>
      <c r="BT110" s="95">
        <v>155.67978303754091</v>
      </c>
      <c r="BU110" s="95">
        <v>471.50473985589809</v>
      </c>
      <c r="BV110" s="95">
        <v>57.053639295072543</v>
      </c>
      <c r="BW110" s="95">
        <v>93.123923405442781</v>
      </c>
      <c r="BX110" s="95">
        <v>99.886675207615355</v>
      </c>
      <c r="BY110" s="95">
        <v>295.03161615667761</v>
      </c>
      <c r="BZ110" s="95">
        <v>0</v>
      </c>
      <c r="CA110" s="95">
        <v>60.794271403006036</v>
      </c>
      <c r="CB110" s="95">
        <v>0</v>
      </c>
      <c r="CC110" s="95">
        <v>12.026977702732406</v>
      </c>
      <c r="CD110" s="95">
        <v>0</v>
      </c>
      <c r="CE110" s="95">
        <v>1.0484396775878408</v>
      </c>
      <c r="CF110" s="95">
        <v>50.946251387010967</v>
      </c>
      <c r="CG110" s="95">
        <v>20.20132756371412</v>
      </c>
      <c r="CH110" s="95">
        <v>6.0666831774046326</v>
      </c>
      <c r="CI110" s="95">
        <v>0</v>
      </c>
      <c r="CJ110" s="95">
        <v>0</v>
      </c>
      <c r="CK110" s="95">
        <v>2.4460166179359226</v>
      </c>
      <c r="CL110" s="95">
        <v>7.8147697158979762E-2</v>
      </c>
      <c r="CM110" s="95">
        <v>5.4217693468595254</v>
      </c>
      <c r="CN110" s="95">
        <v>182.28373016021894</v>
      </c>
      <c r="CO110" s="95">
        <v>34.367992085108071</v>
      </c>
      <c r="CP110" s="95">
        <v>0</v>
      </c>
      <c r="CQ110" s="95">
        <v>697.09686289806416</v>
      </c>
      <c r="CR110" s="95">
        <v>0</v>
      </c>
      <c r="CS110" s="95">
        <v>14.087981573618347</v>
      </c>
      <c r="CT110" s="95">
        <v>106.25827387202537</v>
      </c>
      <c r="CU110" s="95">
        <v>269.28188077879093</v>
      </c>
      <c r="CV110" s="95">
        <v>42.104024246409715</v>
      </c>
      <c r="CW110" s="95">
        <v>0</v>
      </c>
      <c r="CX110" s="95">
        <v>20.804202708516197</v>
      </c>
      <c r="CY110" s="95">
        <v>614.45824969803357</v>
      </c>
      <c r="CZ110" s="95">
        <v>136.66164714439751</v>
      </c>
      <c r="DA110" s="95">
        <v>60.304203403781401</v>
      </c>
      <c r="DB110" s="95">
        <v>86.177111636505231</v>
      </c>
      <c r="DC110" s="95">
        <v>474.67363866403406</v>
      </c>
      <c r="DD110" s="95">
        <v>711.26034302100379</v>
      </c>
      <c r="DE110" s="95">
        <v>0</v>
      </c>
      <c r="DF110" s="95">
        <v>4.5915171009407194</v>
      </c>
      <c r="DG110" s="96">
        <v>6798.9914040359654</v>
      </c>
      <c r="DH110" s="94">
        <v>2017.5666934868116</v>
      </c>
      <c r="DI110" s="95">
        <v>174156.74358521923</v>
      </c>
      <c r="DJ110" s="95">
        <v>0</v>
      </c>
      <c r="DK110" s="95">
        <v>0</v>
      </c>
      <c r="DL110" s="95">
        <v>0</v>
      </c>
      <c r="DM110" s="95">
        <v>0</v>
      </c>
      <c r="DN110" s="95">
        <v>0</v>
      </c>
      <c r="DO110" s="95">
        <v>0</v>
      </c>
      <c r="DP110" s="95">
        <v>176174.31027870605</v>
      </c>
      <c r="DQ110" s="95">
        <v>182973.30168274202</v>
      </c>
      <c r="DR110" s="95">
        <v>0</v>
      </c>
      <c r="DS110" s="95">
        <v>176174.31027870605</v>
      </c>
      <c r="DT110" s="95">
        <v>182973.30168274202</v>
      </c>
      <c r="DU110" s="95">
        <v>-63913.69795451442</v>
      </c>
      <c r="DV110" s="95">
        <v>112260.61232419164</v>
      </c>
      <c r="DW110" s="97">
        <v>119059.60372822761</v>
      </c>
      <c r="DY110" s="97">
        <v>265</v>
      </c>
      <c r="DZ110" s="128">
        <v>0.22257759282057116</v>
      </c>
    </row>
    <row r="111" spans="2:131" x14ac:dyDescent="0.15">
      <c r="B111" s="18">
        <v>106</v>
      </c>
      <c r="C111" s="36" t="s">
        <v>47</v>
      </c>
      <c r="D111" s="94">
        <v>27.470919295596303</v>
      </c>
      <c r="E111" s="95">
        <v>183.24310727125649</v>
      </c>
      <c r="F111" s="95">
        <v>157.18625538639108</v>
      </c>
      <c r="G111" s="95">
        <v>13.539512346942779</v>
      </c>
      <c r="H111" s="95">
        <v>94.589848561244267</v>
      </c>
      <c r="I111" s="95">
        <v>0</v>
      </c>
      <c r="J111" s="95">
        <v>0</v>
      </c>
      <c r="K111" s="95">
        <v>61.56209715303855</v>
      </c>
      <c r="L111" s="95">
        <v>0</v>
      </c>
      <c r="M111" s="95">
        <v>0</v>
      </c>
      <c r="N111" s="95">
        <v>85.472640692690803</v>
      </c>
      <c r="O111" s="95">
        <v>2.9034562230672112</v>
      </c>
      <c r="P111" s="95">
        <v>0</v>
      </c>
      <c r="Q111" s="95">
        <v>0.49262109982894919</v>
      </c>
      <c r="R111" s="95">
        <v>0</v>
      </c>
      <c r="S111" s="95">
        <v>81.164330819921318</v>
      </c>
      <c r="T111" s="95">
        <v>272.28350551508225</v>
      </c>
      <c r="U111" s="95">
        <v>13.147764530388608</v>
      </c>
      <c r="V111" s="95">
        <v>71.848915362923492</v>
      </c>
      <c r="W111" s="95">
        <v>85.688082941103062</v>
      </c>
      <c r="X111" s="95">
        <v>617.39139191681818</v>
      </c>
      <c r="Y111" s="95">
        <v>614.27591580484534</v>
      </c>
      <c r="Z111" s="95">
        <v>0</v>
      </c>
      <c r="AA111" s="95">
        <v>448.57264965417744</v>
      </c>
      <c r="AB111" s="95">
        <v>0</v>
      </c>
      <c r="AC111" s="95">
        <v>0</v>
      </c>
      <c r="AD111" s="95">
        <v>0</v>
      </c>
      <c r="AE111" s="95">
        <v>0</v>
      </c>
      <c r="AF111" s="95">
        <v>0</v>
      </c>
      <c r="AG111" s="95">
        <v>616.1048089757802</v>
      </c>
      <c r="AH111" s="95">
        <v>0</v>
      </c>
      <c r="AI111" s="95">
        <v>0</v>
      </c>
      <c r="AJ111" s="95">
        <v>43.569632619560764</v>
      </c>
      <c r="AK111" s="95">
        <v>146.29871751814343</v>
      </c>
      <c r="AL111" s="95">
        <v>0</v>
      </c>
      <c r="AM111" s="95">
        <v>0</v>
      </c>
      <c r="AN111" s="95">
        <v>0</v>
      </c>
      <c r="AO111" s="95">
        <v>6.2966736370207226</v>
      </c>
      <c r="AP111" s="95">
        <v>216.32328782067725</v>
      </c>
      <c r="AQ111" s="95">
        <v>4.2644050482877072</v>
      </c>
      <c r="AR111" s="95">
        <v>0</v>
      </c>
      <c r="AS111" s="95">
        <v>173.78310729170028</v>
      </c>
      <c r="AT111" s="95">
        <v>23.860387945442945</v>
      </c>
      <c r="AU111" s="95">
        <v>148.79130285235485</v>
      </c>
      <c r="AV111" s="95">
        <v>2108.6815651288894</v>
      </c>
      <c r="AW111" s="95">
        <v>16964.939290939947</v>
      </c>
      <c r="AX111" s="95">
        <v>25.406703383286828</v>
      </c>
      <c r="AY111" s="95">
        <v>362.50627651385707</v>
      </c>
      <c r="AZ111" s="95">
        <v>0</v>
      </c>
      <c r="BA111" s="95">
        <v>0</v>
      </c>
      <c r="BB111" s="95">
        <v>0</v>
      </c>
      <c r="BC111" s="95">
        <v>0</v>
      </c>
      <c r="BD111" s="95">
        <v>0</v>
      </c>
      <c r="BE111" s="95">
        <v>0</v>
      </c>
      <c r="BF111" s="95">
        <v>0</v>
      </c>
      <c r="BG111" s="95">
        <v>21.498478912309537</v>
      </c>
      <c r="BH111" s="95">
        <v>0</v>
      </c>
      <c r="BI111" s="95">
        <v>399.08037044973537</v>
      </c>
      <c r="BJ111" s="95">
        <v>0</v>
      </c>
      <c r="BK111" s="95">
        <v>2.1965031483375488</v>
      </c>
      <c r="BL111" s="95">
        <v>810.86906017432216</v>
      </c>
      <c r="BM111" s="95">
        <v>4.2786802808977971</v>
      </c>
      <c r="BN111" s="95">
        <v>388.47082155425625</v>
      </c>
      <c r="BO111" s="95">
        <v>104.36886937078731</v>
      </c>
      <c r="BP111" s="95">
        <v>5.8435981906406811</v>
      </c>
      <c r="BQ111" s="95">
        <v>0</v>
      </c>
      <c r="BR111" s="95">
        <v>124.26030628333243</v>
      </c>
      <c r="BS111" s="95">
        <v>659.11743576732738</v>
      </c>
      <c r="BT111" s="95">
        <v>302.43990516670578</v>
      </c>
      <c r="BU111" s="95">
        <v>939.51994329578042</v>
      </c>
      <c r="BV111" s="95">
        <v>1395.7287541352052</v>
      </c>
      <c r="BW111" s="95">
        <v>97.144849857368357</v>
      </c>
      <c r="BX111" s="95">
        <v>98.671542061978698</v>
      </c>
      <c r="BY111" s="95">
        <v>0</v>
      </c>
      <c r="BZ111" s="95">
        <v>0</v>
      </c>
      <c r="CA111" s="95">
        <v>354.19210947817339</v>
      </c>
      <c r="CB111" s="95">
        <v>203.55651371324868</v>
      </c>
      <c r="CC111" s="95">
        <v>341.27994675612439</v>
      </c>
      <c r="CD111" s="95">
        <v>0</v>
      </c>
      <c r="CE111" s="95">
        <v>66.454007936410704</v>
      </c>
      <c r="CF111" s="95">
        <v>239.45959884542364</v>
      </c>
      <c r="CG111" s="95">
        <v>268.83474853116786</v>
      </c>
      <c r="CH111" s="95">
        <v>113.43433649418037</v>
      </c>
      <c r="CI111" s="95">
        <v>0</v>
      </c>
      <c r="CJ111" s="95">
        <v>0</v>
      </c>
      <c r="CK111" s="95">
        <v>0.99716094949470457</v>
      </c>
      <c r="CL111" s="95">
        <v>0.73547590331754498</v>
      </c>
      <c r="CM111" s="95">
        <v>4.9426953087798609</v>
      </c>
      <c r="CN111" s="95">
        <v>1197.6759222954595</v>
      </c>
      <c r="CO111" s="95">
        <v>174.56202480082712</v>
      </c>
      <c r="CP111" s="95">
        <v>0</v>
      </c>
      <c r="CQ111" s="95">
        <v>826.28495161766114</v>
      </c>
      <c r="CR111" s="95">
        <v>0</v>
      </c>
      <c r="CS111" s="95">
        <v>175.57624041997803</v>
      </c>
      <c r="CT111" s="95">
        <v>943.04353732915342</v>
      </c>
      <c r="CU111" s="95">
        <v>315.18926532326969</v>
      </c>
      <c r="CV111" s="95">
        <v>38.234329961550372</v>
      </c>
      <c r="CW111" s="95">
        <v>0</v>
      </c>
      <c r="CX111" s="95">
        <v>92.231346797676636</v>
      </c>
      <c r="CY111" s="95">
        <v>614.70061030257705</v>
      </c>
      <c r="CZ111" s="95">
        <v>59.196949944202593</v>
      </c>
      <c r="DA111" s="95">
        <v>135.29391401414355</v>
      </c>
      <c r="DB111" s="95">
        <v>89.762784974095069</v>
      </c>
      <c r="DC111" s="95">
        <v>153.74487526003085</v>
      </c>
      <c r="DD111" s="95">
        <v>127.34152155807436</v>
      </c>
      <c r="DE111" s="95">
        <v>0</v>
      </c>
      <c r="DF111" s="95">
        <v>0</v>
      </c>
      <c r="DG111" s="96">
        <v>35561.873161414289</v>
      </c>
      <c r="DH111" s="94">
        <v>0</v>
      </c>
      <c r="DI111" s="95">
        <v>0</v>
      </c>
      <c r="DJ111" s="95">
        <v>0</v>
      </c>
      <c r="DK111" s="95">
        <v>0</v>
      </c>
      <c r="DL111" s="95">
        <v>0</v>
      </c>
      <c r="DM111" s="95">
        <v>0</v>
      </c>
      <c r="DN111" s="95">
        <v>0</v>
      </c>
      <c r="DO111" s="95">
        <v>0</v>
      </c>
      <c r="DP111" s="95">
        <v>0</v>
      </c>
      <c r="DQ111" s="95">
        <v>35561.873161414289</v>
      </c>
      <c r="DR111" s="95">
        <v>0</v>
      </c>
      <c r="DS111" s="95">
        <v>0</v>
      </c>
      <c r="DT111" s="95">
        <v>35561.873161414289</v>
      </c>
      <c r="DU111" s="95">
        <v>0</v>
      </c>
      <c r="DV111" s="95">
        <v>0</v>
      </c>
      <c r="DW111" s="97">
        <v>35561.873161414289</v>
      </c>
      <c r="DY111" s="97">
        <v>0</v>
      </c>
      <c r="DZ111" s="128">
        <v>0</v>
      </c>
    </row>
    <row r="112" spans="2:131" ht="14.25" thickBot="1" x14ac:dyDescent="0.2">
      <c r="B112" s="25">
        <v>107</v>
      </c>
      <c r="C112" s="38" t="s">
        <v>48</v>
      </c>
      <c r="D112" s="98">
        <v>1373.8369404192492</v>
      </c>
      <c r="E112" s="99">
        <v>23.11542709059178</v>
      </c>
      <c r="F112" s="99">
        <v>12.091680744754486</v>
      </c>
      <c r="G112" s="99">
        <v>27.059607105632423</v>
      </c>
      <c r="H112" s="99">
        <v>580.1094144136581</v>
      </c>
      <c r="I112" s="99">
        <v>0</v>
      </c>
      <c r="J112" s="99">
        <v>302.66292068232173</v>
      </c>
      <c r="K112" s="99">
        <v>235.8816655755663</v>
      </c>
      <c r="L112" s="99">
        <v>7441.0437354703217</v>
      </c>
      <c r="M112" s="99">
        <v>363.25850669555973</v>
      </c>
      <c r="N112" s="99">
        <v>69.567406200491959</v>
      </c>
      <c r="O112" s="99">
        <v>12.769946309052072</v>
      </c>
      <c r="P112" s="99">
        <v>0</v>
      </c>
      <c r="Q112" s="99">
        <v>174.29866973316928</v>
      </c>
      <c r="R112" s="99">
        <v>0</v>
      </c>
      <c r="S112" s="99">
        <v>212.40878065638987</v>
      </c>
      <c r="T112" s="99">
        <v>247.16282938254403</v>
      </c>
      <c r="U112" s="99">
        <v>23.109911637569621</v>
      </c>
      <c r="V112" s="99">
        <v>110.22183217088759</v>
      </c>
      <c r="W112" s="99">
        <v>440.91625436292264</v>
      </c>
      <c r="X112" s="99">
        <v>1820.1597447892746</v>
      </c>
      <c r="Y112" s="99">
        <v>1228.4273078075814</v>
      </c>
      <c r="Z112" s="99">
        <v>0</v>
      </c>
      <c r="AA112" s="99">
        <v>252.12666572225356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1167.8509486571361</v>
      </c>
      <c r="AH112" s="99">
        <v>0</v>
      </c>
      <c r="AI112" s="99">
        <v>0</v>
      </c>
      <c r="AJ112" s="99">
        <v>482.29745064806161</v>
      </c>
      <c r="AK112" s="99">
        <v>2167.9009657455817</v>
      </c>
      <c r="AL112" s="99">
        <v>0</v>
      </c>
      <c r="AM112" s="99">
        <v>0</v>
      </c>
      <c r="AN112" s="99">
        <v>0</v>
      </c>
      <c r="AO112" s="99">
        <v>5.9200103156188062</v>
      </c>
      <c r="AP112" s="99">
        <v>1742.3844987451623</v>
      </c>
      <c r="AQ112" s="99">
        <v>61.56891254891562</v>
      </c>
      <c r="AR112" s="99">
        <v>0</v>
      </c>
      <c r="AS112" s="99">
        <v>802.98437115453999</v>
      </c>
      <c r="AT112" s="99">
        <v>163.07037906884253</v>
      </c>
      <c r="AU112" s="99">
        <v>1120.3761738614751</v>
      </c>
      <c r="AV112" s="99">
        <v>1241.6907615324124</v>
      </c>
      <c r="AW112" s="99">
        <v>4638.0577027755298</v>
      </c>
      <c r="AX112" s="99">
        <v>28.893897965306586</v>
      </c>
      <c r="AY112" s="99">
        <v>982.10044624086879</v>
      </c>
      <c r="AZ112" s="99">
        <v>0</v>
      </c>
      <c r="BA112" s="99">
        <v>0</v>
      </c>
      <c r="BB112" s="99">
        <v>0</v>
      </c>
      <c r="BC112" s="99">
        <v>0</v>
      </c>
      <c r="BD112" s="99">
        <v>0</v>
      </c>
      <c r="BE112" s="99">
        <v>0</v>
      </c>
      <c r="BF112" s="99">
        <v>0</v>
      </c>
      <c r="BG112" s="99">
        <v>15.105664618822043</v>
      </c>
      <c r="BH112" s="99">
        <v>0</v>
      </c>
      <c r="BI112" s="99">
        <v>1447.531520108279</v>
      </c>
      <c r="BJ112" s="99">
        <v>0</v>
      </c>
      <c r="BK112" s="99">
        <v>17.352374871866637</v>
      </c>
      <c r="BL112" s="99">
        <v>11555.756132948211</v>
      </c>
      <c r="BM112" s="99">
        <v>3222.9611189131765</v>
      </c>
      <c r="BN112" s="99">
        <v>762.08027103561153</v>
      </c>
      <c r="BO112" s="99">
        <v>1979.637992847966</v>
      </c>
      <c r="BP112" s="99">
        <v>169.62555023728709</v>
      </c>
      <c r="BQ112" s="99">
        <v>0</v>
      </c>
      <c r="BR112" s="99">
        <v>1490.5553350119667</v>
      </c>
      <c r="BS112" s="99">
        <v>3017.970982258973</v>
      </c>
      <c r="BT112" s="99">
        <v>985.59066246331281</v>
      </c>
      <c r="BU112" s="99">
        <v>6321.1220726792553</v>
      </c>
      <c r="BV112" s="99">
        <v>1742.001026168366</v>
      </c>
      <c r="BW112" s="99">
        <v>0</v>
      </c>
      <c r="BX112" s="99">
        <v>0</v>
      </c>
      <c r="BY112" s="99">
        <v>0</v>
      </c>
      <c r="BZ112" s="99">
        <v>0</v>
      </c>
      <c r="CA112" s="99">
        <v>2932.1172733055637</v>
      </c>
      <c r="CB112" s="99">
        <v>3725.3154024782511</v>
      </c>
      <c r="CC112" s="99">
        <v>260.01443079347632</v>
      </c>
      <c r="CD112" s="99">
        <v>0</v>
      </c>
      <c r="CE112" s="99">
        <v>10.204000117918868</v>
      </c>
      <c r="CF112" s="99">
        <v>761.50595898138931</v>
      </c>
      <c r="CG112" s="99">
        <v>575.99961025832408</v>
      </c>
      <c r="CH112" s="99">
        <v>37.369083183041042</v>
      </c>
      <c r="CI112" s="99">
        <v>0</v>
      </c>
      <c r="CJ112" s="99">
        <v>0</v>
      </c>
      <c r="CK112" s="99">
        <v>1.236816593122285</v>
      </c>
      <c r="CL112" s="99">
        <v>0.55872356334439544</v>
      </c>
      <c r="CM112" s="99">
        <v>3.8768212606209018</v>
      </c>
      <c r="CN112" s="99">
        <v>513.26705016145081</v>
      </c>
      <c r="CO112" s="99">
        <v>1417.552425466014</v>
      </c>
      <c r="CP112" s="99">
        <v>0</v>
      </c>
      <c r="CQ112" s="99">
        <v>3172.8154243941271</v>
      </c>
      <c r="CR112" s="99">
        <v>0</v>
      </c>
      <c r="CS112" s="99">
        <v>798.93265760125541</v>
      </c>
      <c r="CT112" s="99">
        <v>1369.5345707884981</v>
      </c>
      <c r="CU112" s="99">
        <v>790.11913142208687</v>
      </c>
      <c r="CV112" s="99">
        <v>193.81604509449744</v>
      </c>
      <c r="CW112" s="99">
        <v>0</v>
      </c>
      <c r="CX112" s="99">
        <v>97.146246227216182</v>
      </c>
      <c r="CY112" s="99">
        <v>3181.3007348233377</v>
      </c>
      <c r="CZ112" s="99">
        <v>96.084151084391635</v>
      </c>
      <c r="DA112" s="99">
        <v>146.53466330380979</v>
      </c>
      <c r="DB112" s="99">
        <v>304.11338375570239</v>
      </c>
      <c r="DC112" s="99">
        <v>171.09486251586824</v>
      </c>
      <c r="DD112" s="99">
        <v>614.63758191449392</v>
      </c>
      <c r="DE112" s="99">
        <v>17.739588758416112</v>
      </c>
      <c r="DF112" s="99">
        <v>0</v>
      </c>
      <c r="DG112" s="100">
        <v>83475.503108238539</v>
      </c>
      <c r="DH112" s="98">
        <v>0</v>
      </c>
      <c r="DI112" s="99">
        <v>146.20740820258018</v>
      </c>
      <c r="DJ112" s="99">
        <v>0</v>
      </c>
      <c r="DK112" s="99">
        <v>0</v>
      </c>
      <c r="DL112" s="99">
        <v>0</v>
      </c>
      <c r="DM112" s="99">
        <v>0</v>
      </c>
      <c r="DN112" s="99">
        <v>0</v>
      </c>
      <c r="DO112" s="99">
        <v>0</v>
      </c>
      <c r="DP112" s="99">
        <v>146.20740820258018</v>
      </c>
      <c r="DQ112" s="99">
        <v>83621.710516441119</v>
      </c>
      <c r="DR112" s="99">
        <v>0</v>
      </c>
      <c r="DS112" s="99">
        <v>146.20740820258018</v>
      </c>
      <c r="DT112" s="99">
        <v>83621.710516441119</v>
      </c>
      <c r="DU112" s="99">
        <v>-72571.487615666963</v>
      </c>
      <c r="DV112" s="99">
        <v>-72425.280207464384</v>
      </c>
      <c r="DW112" s="101">
        <v>11050.222900774155</v>
      </c>
      <c r="DX112" s="11"/>
      <c r="DY112" s="114">
        <v>767</v>
      </c>
      <c r="DZ112" s="129">
        <v>6.9410364558914521</v>
      </c>
      <c r="EA112" s="11"/>
    </row>
    <row r="113" spans="2:133" ht="14.25" thickBot="1" x14ac:dyDescent="0.2">
      <c r="B113" s="26">
        <v>700</v>
      </c>
      <c r="C113" s="81" t="s">
        <v>49</v>
      </c>
      <c r="D113" s="102">
        <v>146073.90411378481</v>
      </c>
      <c r="E113" s="103">
        <v>117768.9276485569</v>
      </c>
      <c r="F113" s="103">
        <v>31739.138983553607</v>
      </c>
      <c r="G113" s="103">
        <v>2975.0413188402886</v>
      </c>
      <c r="H113" s="103">
        <v>35790.192512388654</v>
      </c>
      <c r="I113" s="103">
        <v>0</v>
      </c>
      <c r="J113" s="103">
        <v>380817.23109067633</v>
      </c>
      <c r="K113" s="103">
        <v>101246.66605073123</v>
      </c>
      <c r="L113" s="103">
        <v>285421.86903029226</v>
      </c>
      <c r="M113" s="103">
        <v>419433.27061521588</v>
      </c>
      <c r="N113" s="103">
        <v>60817.907304732697</v>
      </c>
      <c r="O113" s="103">
        <v>1116.2718139562016</v>
      </c>
      <c r="P113" s="103">
        <v>0</v>
      </c>
      <c r="Q113" s="103">
        <v>15580.593754973957</v>
      </c>
      <c r="R113" s="103">
        <v>0</v>
      </c>
      <c r="S113" s="103">
        <v>57259.880751139142</v>
      </c>
      <c r="T113" s="103">
        <v>118718.61302818655</v>
      </c>
      <c r="U113" s="103">
        <v>5228.7675157254043</v>
      </c>
      <c r="V113" s="103">
        <v>30454.750190351679</v>
      </c>
      <c r="W113" s="103">
        <v>152073.5968352026</v>
      </c>
      <c r="X113" s="103">
        <v>508989.05277077394</v>
      </c>
      <c r="Y113" s="103">
        <v>295818.08618239925</v>
      </c>
      <c r="Z113" s="103">
        <v>0</v>
      </c>
      <c r="AA113" s="103">
        <v>132189.11873465477</v>
      </c>
      <c r="AB113" s="103">
        <v>0</v>
      </c>
      <c r="AC113" s="103">
        <v>0</v>
      </c>
      <c r="AD113" s="103">
        <v>0</v>
      </c>
      <c r="AE113" s="103">
        <v>0</v>
      </c>
      <c r="AF113" s="103">
        <v>0</v>
      </c>
      <c r="AG113" s="103">
        <v>387787.87986367708</v>
      </c>
      <c r="AH113" s="103">
        <v>0</v>
      </c>
      <c r="AI113" s="103">
        <v>0</v>
      </c>
      <c r="AJ113" s="103">
        <v>234480.12634482567</v>
      </c>
      <c r="AK113" s="103">
        <v>201024.03735034284</v>
      </c>
      <c r="AL113" s="103">
        <v>0</v>
      </c>
      <c r="AM113" s="103">
        <v>0</v>
      </c>
      <c r="AN113" s="103">
        <v>0</v>
      </c>
      <c r="AO113" s="103">
        <v>2491.8410767273026</v>
      </c>
      <c r="AP113" s="103">
        <v>53923.34671364988</v>
      </c>
      <c r="AQ113" s="103">
        <v>4146.0521302671277</v>
      </c>
      <c r="AR113" s="103">
        <v>0</v>
      </c>
      <c r="AS113" s="103">
        <v>142022.71520084777</v>
      </c>
      <c r="AT113" s="103">
        <v>11752.217033437049</v>
      </c>
      <c r="AU113" s="103">
        <v>86621.064212969883</v>
      </c>
      <c r="AV113" s="103">
        <v>643053.42607812828</v>
      </c>
      <c r="AW113" s="103">
        <v>9010326.4245351292</v>
      </c>
      <c r="AX113" s="103">
        <v>34048.272232825955</v>
      </c>
      <c r="AY113" s="103">
        <v>298595.456231146</v>
      </c>
      <c r="AZ113" s="103">
        <v>0</v>
      </c>
      <c r="BA113" s="103">
        <v>0</v>
      </c>
      <c r="BB113" s="103">
        <v>0</v>
      </c>
      <c r="BC113" s="103">
        <v>0</v>
      </c>
      <c r="BD113" s="103">
        <v>0</v>
      </c>
      <c r="BE113" s="103">
        <v>0</v>
      </c>
      <c r="BF113" s="103">
        <v>0</v>
      </c>
      <c r="BG113" s="103">
        <v>58192.955648067844</v>
      </c>
      <c r="BH113" s="103">
        <v>0</v>
      </c>
      <c r="BI113" s="103">
        <v>107253.46485696835</v>
      </c>
      <c r="BJ113" s="103">
        <v>0</v>
      </c>
      <c r="BK113" s="103">
        <v>6132.407987747154</v>
      </c>
      <c r="BL113" s="103">
        <v>373789.80563160632</v>
      </c>
      <c r="BM113" s="103">
        <v>91514.055083308427</v>
      </c>
      <c r="BN113" s="103">
        <v>97948.815679860141</v>
      </c>
      <c r="BO113" s="103">
        <v>79721.104947683853</v>
      </c>
      <c r="BP113" s="103">
        <v>76008.229754872969</v>
      </c>
      <c r="BQ113" s="103">
        <v>0</v>
      </c>
      <c r="BR113" s="103">
        <v>55192.987383354128</v>
      </c>
      <c r="BS113" s="103">
        <v>89944.258347272014</v>
      </c>
      <c r="BT113" s="103">
        <v>38805.098245410816</v>
      </c>
      <c r="BU113" s="103">
        <v>222281.94424903451</v>
      </c>
      <c r="BV113" s="103">
        <v>126593.03197778745</v>
      </c>
      <c r="BW113" s="103">
        <v>18039.439509421551</v>
      </c>
      <c r="BX113" s="103">
        <v>39251.329173261351</v>
      </c>
      <c r="BY113" s="103">
        <v>89269.216219777241</v>
      </c>
      <c r="BZ113" s="103">
        <v>0</v>
      </c>
      <c r="CA113" s="103">
        <v>52297.719574118273</v>
      </c>
      <c r="CB113" s="103">
        <v>248192.73235900718</v>
      </c>
      <c r="CC113" s="103">
        <v>23282.833703076416</v>
      </c>
      <c r="CD113" s="103">
        <v>0</v>
      </c>
      <c r="CE113" s="103">
        <v>3083.1380260712335</v>
      </c>
      <c r="CF113" s="103">
        <v>78069.195073394396</v>
      </c>
      <c r="CG113" s="103">
        <v>20811.42032023607</v>
      </c>
      <c r="CH113" s="103">
        <v>6548.1418951225523</v>
      </c>
      <c r="CI113" s="103">
        <v>0</v>
      </c>
      <c r="CJ113" s="103">
        <v>0</v>
      </c>
      <c r="CK113" s="103">
        <v>496.48960719786544</v>
      </c>
      <c r="CL113" s="103">
        <v>255.44196002296252</v>
      </c>
      <c r="CM113" s="103">
        <v>741.831946530295</v>
      </c>
      <c r="CN113" s="103">
        <v>178483.50936966389</v>
      </c>
      <c r="CO113" s="103">
        <v>75911.69550577506</v>
      </c>
      <c r="CP113" s="103">
        <v>0</v>
      </c>
      <c r="CQ113" s="103">
        <v>619057.11278816231</v>
      </c>
      <c r="CR113" s="103">
        <v>0</v>
      </c>
      <c r="CS113" s="103">
        <v>23195.942682055786</v>
      </c>
      <c r="CT113" s="103">
        <v>98696.770786645371</v>
      </c>
      <c r="CU113" s="103">
        <v>45689.804098396206</v>
      </c>
      <c r="CV113" s="103">
        <v>15472.262268425044</v>
      </c>
      <c r="CW113" s="103">
        <v>0</v>
      </c>
      <c r="CX113" s="103">
        <v>33554.169931939614</v>
      </c>
      <c r="CY113" s="103">
        <v>205715.01184751961</v>
      </c>
      <c r="CZ113" s="103">
        <v>27032.25018408387</v>
      </c>
      <c r="DA113" s="103">
        <v>92175.499070172533</v>
      </c>
      <c r="DB113" s="103">
        <v>11800.661034536204</v>
      </c>
      <c r="DC113" s="103">
        <v>37488.373923848834</v>
      </c>
      <c r="DD113" s="103">
        <v>32011.029069916316</v>
      </c>
      <c r="DE113" s="103">
        <v>35561.87316141426</v>
      </c>
      <c r="DF113" s="103">
        <v>3978.8938893644699</v>
      </c>
      <c r="DG113" s="104">
        <v>17549327.688022241</v>
      </c>
      <c r="DH113" s="105">
        <v>400075.82942580536</v>
      </c>
      <c r="DI113" s="106">
        <v>7554626.0946763968</v>
      </c>
      <c r="DJ113" s="106">
        <v>268789.78377990611</v>
      </c>
      <c r="DK113" s="106">
        <v>3031421.6879008259</v>
      </c>
      <c r="DL113" s="106">
        <v>30381.569131596218</v>
      </c>
      <c r="DM113" s="106">
        <v>609300.35576204886</v>
      </c>
      <c r="DN113" s="106">
        <v>3103907.3982136115</v>
      </c>
      <c r="DO113" s="106">
        <v>111124.34335065911</v>
      </c>
      <c r="DP113" s="106">
        <v>15109627.062240852</v>
      </c>
      <c r="DQ113" s="106">
        <v>32658954.75026311</v>
      </c>
      <c r="DR113" s="106">
        <v>21467677.017816696</v>
      </c>
      <c r="DS113" s="106">
        <v>36577304.080057554</v>
      </c>
      <c r="DT113" s="106">
        <v>54126631.76807978</v>
      </c>
      <c r="DU113" s="106">
        <v>-21993387.311971191</v>
      </c>
      <c r="DV113" s="106">
        <v>14583916.768086364</v>
      </c>
      <c r="DW113" s="106">
        <v>32133244.456108607</v>
      </c>
      <c r="DX113" s="11"/>
      <c r="DY113" s="11"/>
      <c r="DZ113" s="11"/>
      <c r="EA113" s="11"/>
    </row>
    <row r="114" spans="2:133" x14ac:dyDescent="0.15">
      <c r="B114" s="24">
        <v>711</v>
      </c>
      <c r="C114" s="40" t="s">
        <v>66</v>
      </c>
      <c r="D114" s="107">
        <v>632.42532705547706</v>
      </c>
      <c r="E114" s="108">
        <v>250.92939362382518</v>
      </c>
      <c r="F114" s="108">
        <v>678.48676954131236</v>
      </c>
      <c r="G114" s="108">
        <v>67.813740148314139</v>
      </c>
      <c r="H114" s="108">
        <v>1219.4965300717211</v>
      </c>
      <c r="I114" s="108">
        <v>0</v>
      </c>
      <c r="J114" s="108">
        <v>7056.2949086140943</v>
      </c>
      <c r="K114" s="108">
        <v>1507.734998474486</v>
      </c>
      <c r="L114" s="108">
        <v>7393.1677428431003</v>
      </c>
      <c r="M114" s="108">
        <v>3584.5956610548983</v>
      </c>
      <c r="N114" s="108">
        <v>645.67632806022141</v>
      </c>
      <c r="O114" s="108">
        <v>11.957300372353597</v>
      </c>
      <c r="P114" s="108">
        <v>0</v>
      </c>
      <c r="Q114" s="108">
        <v>146.66309615258885</v>
      </c>
      <c r="R114" s="108">
        <v>0</v>
      </c>
      <c r="S114" s="108">
        <v>1130.6816661980577</v>
      </c>
      <c r="T114" s="108">
        <v>2430.9089049384793</v>
      </c>
      <c r="U114" s="108">
        <v>62.468725712847174</v>
      </c>
      <c r="V114" s="108">
        <v>719.63318988120977</v>
      </c>
      <c r="W114" s="108">
        <v>4172.5632589369588</v>
      </c>
      <c r="X114" s="108">
        <v>16758.977738480648</v>
      </c>
      <c r="Y114" s="108">
        <v>9393.5521457083396</v>
      </c>
      <c r="Z114" s="108">
        <v>0</v>
      </c>
      <c r="AA114" s="108">
        <v>1553.9384432628246</v>
      </c>
      <c r="AB114" s="108">
        <v>0</v>
      </c>
      <c r="AC114" s="108">
        <v>0</v>
      </c>
      <c r="AD114" s="108">
        <v>0</v>
      </c>
      <c r="AE114" s="108">
        <v>0</v>
      </c>
      <c r="AF114" s="108">
        <v>0</v>
      </c>
      <c r="AG114" s="108">
        <v>8442.9870591967756</v>
      </c>
      <c r="AH114" s="108">
        <v>0</v>
      </c>
      <c r="AI114" s="108">
        <v>0</v>
      </c>
      <c r="AJ114" s="108">
        <v>4595.045056232565</v>
      </c>
      <c r="AK114" s="108">
        <v>7232.3001516318964</v>
      </c>
      <c r="AL114" s="108">
        <v>0</v>
      </c>
      <c r="AM114" s="108">
        <v>0</v>
      </c>
      <c r="AN114" s="108">
        <v>0</v>
      </c>
      <c r="AO114" s="108">
        <v>53.801152238573579</v>
      </c>
      <c r="AP114" s="108">
        <v>2051.4104245962444</v>
      </c>
      <c r="AQ114" s="108">
        <v>49.509171363596884</v>
      </c>
      <c r="AR114" s="108">
        <v>0</v>
      </c>
      <c r="AS114" s="108">
        <v>3620.4165393700505</v>
      </c>
      <c r="AT114" s="108">
        <v>233.04659259930202</v>
      </c>
      <c r="AU114" s="108">
        <v>2081.7031106362415</v>
      </c>
      <c r="AV114" s="108">
        <v>19611.308392817715</v>
      </c>
      <c r="AW114" s="108">
        <v>184074.41220407555</v>
      </c>
      <c r="AX114" s="108">
        <v>590.05895268004645</v>
      </c>
      <c r="AY114" s="108">
        <v>6444.3908912366933</v>
      </c>
      <c r="AZ114" s="108">
        <v>0</v>
      </c>
      <c r="BA114" s="108">
        <v>0</v>
      </c>
      <c r="BB114" s="108">
        <v>0</v>
      </c>
      <c r="BC114" s="108">
        <v>0</v>
      </c>
      <c r="BD114" s="108">
        <v>0</v>
      </c>
      <c r="BE114" s="108">
        <v>0</v>
      </c>
      <c r="BF114" s="108">
        <v>0</v>
      </c>
      <c r="BG114" s="108">
        <v>550.62870127470728</v>
      </c>
      <c r="BH114" s="108">
        <v>0</v>
      </c>
      <c r="BI114" s="108">
        <v>1026.9894376413163</v>
      </c>
      <c r="BJ114" s="108">
        <v>0</v>
      </c>
      <c r="BK114" s="108">
        <v>62.718621007901575</v>
      </c>
      <c r="BL114" s="108">
        <v>14902.324840623325</v>
      </c>
      <c r="BM114" s="108">
        <v>1992.5230679709398</v>
      </c>
      <c r="BN114" s="108">
        <v>3695.0282839211759</v>
      </c>
      <c r="BO114" s="108">
        <v>1894.7228287504845</v>
      </c>
      <c r="BP114" s="108">
        <v>262.10389831527317</v>
      </c>
      <c r="BQ114" s="108">
        <v>0</v>
      </c>
      <c r="BR114" s="108">
        <v>1649.4402580417791</v>
      </c>
      <c r="BS114" s="108">
        <v>1276.0536434534711</v>
      </c>
      <c r="BT114" s="108">
        <v>3996.5567314002419</v>
      </c>
      <c r="BU114" s="108">
        <v>11210.975276257081</v>
      </c>
      <c r="BV114" s="108">
        <v>8346.3993550043924</v>
      </c>
      <c r="BW114" s="108">
        <v>659.39698196486916</v>
      </c>
      <c r="BX114" s="108">
        <v>1627.8543820680904</v>
      </c>
      <c r="BY114" s="108">
        <v>0</v>
      </c>
      <c r="BZ114" s="108">
        <v>0</v>
      </c>
      <c r="CA114" s="108">
        <v>2851.2481565524022</v>
      </c>
      <c r="CB114" s="108">
        <v>0</v>
      </c>
      <c r="CC114" s="108">
        <v>1203.5793258421177</v>
      </c>
      <c r="CD114" s="108">
        <v>0</v>
      </c>
      <c r="CE114" s="108">
        <v>313.47703981963292</v>
      </c>
      <c r="CF114" s="108">
        <v>3329.344142501724</v>
      </c>
      <c r="CG114" s="108">
        <v>1217.6744587566775</v>
      </c>
      <c r="CH114" s="108">
        <v>714.42603166090294</v>
      </c>
      <c r="CI114" s="108">
        <v>0</v>
      </c>
      <c r="CJ114" s="108">
        <v>0</v>
      </c>
      <c r="CK114" s="108">
        <v>23.068809704543394</v>
      </c>
      <c r="CL114" s="108">
        <v>0.73815503667967619</v>
      </c>
      <c r="CM114" s="108">
        <v>40.281496409858491</v>
      </c>
      <c r="CN114" s="108">
        <v>4957.1459559780487</v>
      </c>
      <c r="CO114" s="108">
        <v>810.81218312865565</v>
      </c>
      <c r="CP114" s="108">
        <v>0</v>
      </c>
      <c r="CQ114" s="108">
        <v>7479.6589351921011</v>
      </c>
      <c r="CR114" s="108">
        <v>0</v>
      </c>
      <c r="CS114" s="108">
        <v>990.65481297939698</v>
      </c>
      <c r="CT114" s="108">
        <v>4659.1513352931252</v>
      </c>
      <c r="CU114" s="108">
        <v>2789.9721778147809</v>
      </c>
      <c r="CV114" s="108">
        <v>274.40625026841883</v>
      </c>
      <c r="CW114" s="108">
        <v>0</v>
      </c>
      <c r="CX114" s="108">
        <v>585.47887382372187</v>
      </c>
      <c r="CY114" s="108">
        <v>7528.6423819247166</v>
      </c>
      <c r="CZ114" s="108">
        <v>830.25030948525057</v>
      </c>
      <c r="DA114" s="108">
        <v>1884.5892072355286</v>
      </c>
      <c r="DB114" s="108">
        <v>1600.7741689590887</v>
      </c>
      <c r="DC114" s="108">
        <v>2242.6374502187291</v>
      </c>
      <c r="DD114" s="108">
        <v>2040.4263578167993</v>
      </c>
      <c r="DE114" s="108">
        <v>0</v>
      </c>
      <c r="DF114" s="109">
        <v>55.319533900219412</v>
      </c>
      <c r="DG114" s="110">
        <v>400075.82942580525</v>
      </c>
      <c r="DH114" s="111"/>
      <c r="DI114" s="112"/>
      <c r="DJ114" s="112"/>
      <c r="DK114" s="112"/>
      <c r="DL114" s="112"/>
      <c r="DM114" s="112"/>
      <c r="DN114" s="112"/>
      <c r="DO114" s="112"/>
      <c r="DP114" s="112"/>
      <c r="DQ114" s="112"/>
      <c r="DR114" s="112"/>
      <c r="DS114" s="112"/>
      <c r="DT114" s="112"/>
      <c r="DU114" s="112"/>
      <c r="DV114" s="112"/>
      <c r="DW114" s="112"/>
      <c r="DX114" s="11"/>
      <c r="DY114" s="11"/>
      <c r="DZ114" s="11"/>
      <c r="EA114" s="11"/>
    </row>
    <row r="115" spans="2:133" x14ac:dyDescent="0.15">
      <c r="B115" s="28">
        <v>911</v>
      </c>
      <c r="C115" s="41" t="s">
        <v>140</v>
      </c>
      <c r="D115" s="113">
        <v>62127.302182492072</v>
      </c>
      <c r="E115" s="114">
        <v>20482.584944838116</v>
      </c>
      <c r="F115" s="114">
        <v>27529.577731883626</v>
      </c>
      <c r="G115" s="114">
        <v>2229.1045086116446</v>
      </c>
      <c r="H115" s="114">
        <v>17354.61663365737</v>
      </c>
      <c r="I115" s="114">
        <v>0</v>
      </c>
      <c r="J115" s="114">
        <v>118308.5300882711</v>
      </c>
      <c r="K115" s="114">
        <v>47875.399909320884</v>
      </c>
      <c r="L115" s="114">
        <v>111069.06384556832</v>
      </c>
      <c r="M115" s="114">
        <v>152539.83593856782</v>
      </c>
      <c r="N115" s="114">
        <v>26762.792503691948</v>
      </c>
      <c r="O115" s="114">
        <v>288.25243392477466</v>
      </c>
      <c r="P115" s="114">
        <v>0</v>
      </c>
      <c r="Q115" s="114">
        <v>3535.2276958348339</v>
      </c>
      <c r="R115" s="114">
        <v>0</v>
      </c>
      <c r="S115" s="114">
        <v>29107.033280138148</v>
      </c>
      <c r="T115" s="114">
        <v>67046.790188190484</v>
      </c>
      <c r="U115" s="114">
        <v>2183.4823472787571</v>
      </c>
      <c r="V115" s="114">
        <v>14496.842709329592</v>
      </c>
      <c r="W115" s="114">
        <v>28222.602702286786</v>
      </c>
      <c r="X115" s="114">
        <v>225707.69485739502</v>
      </c>
      <c r="Y115" s="114">
        <v>156205.71498072825</v>
      </c>
      <c r="Z115" s="114">
        <v>0</v>
      </c>
      <c r="AA115" s="114">
        <v>22003.069399312782</v>
      </c>
      <c r="AB115" s="114">
        <v>0</v>
      </c>
      <c r="AC115" s="114">
        <v>0</v>
      </c>
      <c r="AD115" s="114">
        <v>0</v>
      </c>
      <c r="AE115" s="114">
        <v>0</v>
      </c>
      <c r="AF115" s="114">
        <v>0</v>
      </c>
      <c r="AG115" s="114">
        <v>92048.480260031909</v>
      </c>
      <c r="AH115" s="114">
        <v>0</v>
      </c>
      <c r="AI115" s="114">
        <v>0</v>
      </c>
      <c r="AJ115" s="114">
        <v>54861.117352271707</v>
      </c>
      <c r="AK115" s="114">
        <v>99534.99007098157</v>
      </c>
      <c r="AL115" s="114">
        <v>0</v>
      </c>
      <c r="AM115" s="114">
        <v>0</v>
      </c>
      <c r="AN115" s="114">
        <v>0</v>
      </c>
      <c r="AO115" s="114">
        <v>997.21934440221867</v>
      </c>
      <c r="AP115" s="114">
        <v>23301.126389837253</v>
      </c>
      <c r="AQ115" s="114">
        <v>467.58279923754486</v>
      </c>
      <c r="AR115" s="114">
        <v>0</v>
      </c>
      <c r="AS115" s="114">
        <v>69056.789082125775</v>
      </c>
      <c r="AT115" s="114">
        <v>4487.3879226124945</v>
      </c>
      <c r="AU115" s="114">
        <v>48285.601934576342</v>
      </c>
      <c r="AV115" s="114">
        <v>224290.79383231618</v>
      </c>
      <c r="AW115" s="114">
        <v>2215739.0719978176</v>
      </c>
      <c r="AX115" s="114">
        <v>10117.789077250951</v>
      </c>
      <c r="AY115" s="114">
        <v>79023.522392389612</v>
      </c>
      <c r="AZ115" s="114">
        <v>0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12718.361531891129</v>
      </c>
      <c r="BH115" s="114">
        <v>0</v>
      </c>
      <c r="BI115" s="114">
        <v>23127.869447405857</v>
      </c>
      <c r="BJ115" s="114">
        <v>0</v>
      </c>
      <c r="BK115" s="114">
        <v>2480.7720227702621</v>
      </c>
      <c r="BL115" s="114">
        <v>279416.65094678273</v>
      </c>
      <c r="BM115" s="114">
        <v>61673.132842955158</v>
      </c>
      <c r="BN115" s="114">
        <v>69579.61874794653</v>
      </c>
      <c r="BO115" s="114">
        <v>64677.148408504152</v>
      </c>
      <c r="BP115" s="114">
        <v>1727.6256738580623</v>
      </c>
      <c r="BQ115" s="114">
        <v>0</v>
      </c>
      <c r="BR115" s="114">
        <v>14435.613233772336</v>
      </c>
      <c r="BS115" s="114">
        <v>23354.508048714622</v>
      </c>
      <c r="BT115" s="114">
        <v>61720.246757132256</v>
      </c>
      <c r="BU115" s="114">
        <v>363635.69130621199</v>
      </c>
      <c r="BV115" s="114">
        <v>134382.73523459869</v>
      </c>
      <c r="BW115" s="114">
        <v>15126.343495757408</v>
      </c>
      <c r="BX115" s="114">
        <v>37236.288421678641</v>
      </c>
      <c r="BY115" s="114">
        <v>0</v>
      </c>
      <c r="BZ115" s="114">
        <v>0</v>
      </c>
      <c r="CA115" s="114">
        <v>129421.57174021131</v>
      </c>
      <c r="CB115" s="114">
        <v>0</v>
      </c>
      <c r="CC115" s="114">
        <v>8612.4899622710327</v>
      </c>
      <c r="CD115" s="114">
        <v>0</v>
      </c>
      <c r="CE115" s="114">
        <v>4492.5081697536098</v>
      </c>
      <c r="CF115" s="114">
        <v>73044.983926211804</v>
      </c>
      <c r="CG115" s="114">
        <v>16688.922520538421</v>
      </c>
      <c r="CH115" s="114">
        <v>19369.20389172564</v>
      </c>
      <c r="CI115" s="114">
        <v>0</v>
      </c>
      <c r="CJ115" s="114">
        <v>0</v>
      </c>
      <c r="CK115" s="114">
        <v>602.07444328535564</v>
      </c>
      <c r="CL115" s="114">
        <v>83.246433548652462</v>
      </c>
      <c r="CM115" s="114">
        <v>342.1399929534885</v>
      </c>
      <c r="CN115" s="114">
        <v>361575.17462779401</v>
      </c>
      <c r="CO115" s="114">
        <v>128837.5203043486</v>
      </c>
      <c r="CP115" s="114">
        <v>0</v>
      </c>
      <c r="CQ115" s="114">
        <v>643848.34207481809</v>
      </c>
      <c r="CR115" s="114">
        <v>0</v>
      </c>
      <c r="CS115" s="114">
        <v>48852.938191487374</v>
      </c>
      <c r="CT115" s="114">
        <v>237751.19066373419</v>
      </c>
      <c r="CU115" s="114">
        <v>48838.187521220447</v>
      </c>
      <c r="CV115" s="114">
        <v>5242.7508227052203</v>
      </c>
      <c r="CW115" s="114">
        <v>0</v>
      </c>
      <c r="CX115" s="114">
        <v>21909.64273458259</v>
      </c>
      <c r="CY115" s="114">
        <v>250065.93383587786</v>
      </c>
      <c r="CZ115" s="114">
        <v>8735.2359001250898</v>
      </c>
      <c r="DA115" s="114">
        <v>34476.279639215158</v>
      </c>
      <c r="DB115" s="114">
        <v>17601.478811215504</v>
      </c>
      <c r="DC115" s="114">
        <v>44287.583910842244</v>
      </c>
      <c r="DD115" s="114">
        <v>51016.040440192242</v>
      </c>
      <c r="DE115" s="114">
        <v>0</v>
      </c>
      <c r="DF115" s="115">
        <v>1084.2146171081183</v>
      </c>
      <c r="DG115" s="116">
        <v>7379359.2526329197</v>
      </c>
      <c r="DH115" s="111"/>
      <c r="DI115" s="112"/>
      <c r="DJ115" s="112"/>
      <c r="DK115" s="112"/>
      <c r="DL115" s="112"/>
      <c r="DM115" s="112"/>
      <c r="DN115" s="112"/>
      <c r="DO115" s="112"/>
      <c r="DP115" s="112"/>
      <c r="DQ115" s="112"/>
      <c r="DR115" s="112"/>
      <c r="DS115" s="117"/>
      <c r="DT115" s="112"/>
      <c r="DU115" s="112"/>
      <c r="DV115" s="112"/>
      <c r="DW115" s="112"/>
      <c r="DX115" s="11"/>
      <c r="DY115" s="11"/>
      <c r="DZ115" s="11"/>
      <c r="EA115" s="11"/>
    </row>
    <row r="116" spans="2:133" x14ac:dyDescent="0.15">
      <c r="B116" s="28">
        <v>921</v>
      </c>
      <c r="C116" s="42" t="s">
        <v>67</v>
      </c>
      <c r="D116" s="113">
        <v>103370.19628598036</v>
      </c>
      <c r="E116" s="114">
        <v>16895.897863507464</v>
      </c>
      <c r="F116" s="114">
        <v>10338.731155383492</v>
      </c>
      <c r="G116" s="114">
        <v>1311.3261612264291</v>
      </c>
      <c r="H116" s="114">
        <v>14487.360467151721</v>
      </c>
      <c r="I116" s="114">
        <v>0</v>
      </c>
      <c r="J116" s="114">
        <v>43440.105957338565</v>
      </c>
      <c r="K116" s="114">
        <v>21110.966055621629</v>
      </c>
      <c r="L116" s="114">
        <v>154905.87653822376</v>
      </c>
      <c r="M116" s="114">
        <v>61303.612389756679</v>
      </c>
      <c r="N116" s="114">
        <v>11227.646129125267</v>
      </c>
      <c r="O116" s="114">
        <v>276.55431133624973</v>
      </c>
      <c r="P116" s="114">
        <v>0</v>
      </c>
      <c r="Q116" s="114">
        <v>3699.2065182036049</v>
      </c>
      <c r="R116" s="114">
        <v>0</v>
      </c>
      <c r="S116" s="114">
        <v>2706.2579377403699</v>
      </c>
      <c r="T116" s="114">
        <v>2420.5324427395353</v>
      </c>
      <c r="U116" s="114">
        <v>1265.4348691642872</v>
      </c>
      <c r="V116" s="114">
        <v>3043.4039582283322</v>
      </c>
      <c r="W116" s="114">
        <v>12557.857448864312</v>
      </c>
      <c r="X116" s="114">
        <v>63655.7036177958</v>
      </c>
      <c r="Y116" s="114">
        <v>92440.7175601091</v>
      </c>
      <c r="Z116" s="114">
        <v>0</v>
      </c>
      <c r="AA116" s="114">
        <v>8014.6844995135498</v>
      </c>
      <c r="AB116" s="114">
        <v>0</v>
      </c>
      <c r="AC116" s="114">
        <v>0</v>
      </c>
      <c r="AD116" s="114">
        <v>0</v>
      </c>
      <c r="AE116" s="114">
        <v>0</v>
      </c>
      <c r="AF116" s="114">
        <v>0</v>
      </c>
      <c r="AG116" s="114">
        <v>52469.302850759763</v>
      </c>
      <c r="AH116" s="114">
        <v>0</v>
      </c>
      <c r="AI116" s="114">
        <v>0</v>
      </c>
      <c r="AJ116" s="114">
        <v>16486.192441568932</v>
      </c>
      <c r="AK116" s="114">
        <v>28137.342831730861</v>
      </c>
      <c r="AL116" s="114">
        <v>0</v>
      </c>
      <c r="AM116" s="114">
        <v>0</v>
      </c>
      <c r="AN116" s="114">
        <v>0</v>
      </c>
      <c r="AO116" s="114">
        <v>471.42424143964308</v>
      </c>
      <c r="AP116" s="114">
        <v>15678.589346382822</v>
      </c>
      <c r="AQ116" s="114">
        <v>998.33704839653001</v>
      </c>
      <c r="AR116" s="114">
        <v>0</v>
      </c>
      <c r="AS116" s="114">
        <v>37165.740954651599</v>
      </c>
      <c r="AT116" s="114">
        <v>1145.3104234866928</v>
      </c>
      <c r="AU116" s="114">
        <v>17276.092588169879</v>
      </c>
      <c r="AV116" s="114">
        <v>80515.062313524686</v>
      </c>
      <c r="AW116" s="114">
        <v>865480.42625748063</v>
      </c>
      <c r="AX116" s="114">
        <v>5309.1237417568973</v>
      </c>
      <c r="AY116" s="114">
        <v>38231.470459705764</v>
      </c>
      <c r="AZ116" s="114">
        <v>0</v>
      </c>
      <c r="BA116" s="114">
        <v>0</v>
      </c>
      <c r="BB116" s="114">
        <v>0</v>
      </c>
      <c r="BC116" s="114">
        <v>0</v>
      </c>
      <c r="BD116" s="114">
        <v>0</v>
      </c>
      <c r="BE116" s="114">
        <v>0</v>
      </c>
      <c r="BF116" s="114">
        <v>0</v>
      </c>
      <c r="BG116" s="114">
        <v>8500.4791747235795</v>
      </c>
      <c r="BH116" s="114">
        <v>0</v>
      </c>
      <c r="BI116" s="114">
        <v>12530.878504833978</v>
      </c>
      <c r="BJ116" s="114">
        <v>0</v>
      </c>
      <c r="BK116" s="114">
        <v>32.124250647766814</v>
      </c>
      <c r="BL116" s="114">
        <v>8487.8273235723864</v>
      </c>
      <c r="BM116" s="114">
        <v>1683.0036106353627</v>
      </c>
      <c r="BN116" s="114">
        <v>10775.345837981789</v>
      </c>
      <c r="BO116" s="114">
        <v>19376.628236033939</v>
      </c>
      <c r="BP116" s="114">
        <v>19938.334946010251</v>
      </c>
      <c r="BQ116" s="114">
        <v>0</v>
      </c>
      <c r="BR116" s="114">
        <v>37466.699045330824</v>
      </c>
      <c r="BS116" s="114">
        <v>13116.480034991695</v>
      </c>
      <c r="BT116" s="114">
        <v>46775.260310057318</v>
      </c>
      <c r="BU116" s="114">
        <v>101152.14025338917</v>
      </c>
      <c r="BV116" s="114">
        <v>74178.483427525527</v>
      </c>
      <c r="BW116" s="114">
        <v>16094.74079300584</v>
      </c>
      <c r="BX116" s="114">
        <v>53880.080945450223</v>
      </c>
      <c r="BY116" s="114">
        <v>389356.63705251331</v>
      </c>
      <c r="BZ116" s="114">
        <v>0</v>
      </c>
      <c r="CA116" s="114">
        <v>6299.5622532896177</v>
      </c>
      <c r="CB116" s="114">
        <v>0</v>
      </c>
      <c r="CC116" s="114">
        <v>916.81204047109213</v>
      </c>
      <c r="CD116" s="114">
        <v>0</v>
      </c>
      <c r="CE116" s="114">
        <v>572.56114145333618</v>
      </c>
      <c r="CF116" s="114">
        <v>13052.126524298472</v>
      </c>
      <c r="CG116" s="114">
        <v>10765.50606643323</v>
      </c>
      <c r="CH116" s="114">
        <v>451.97353532555485</v>
      </c>
      <c r="CI116" s="114">
        <v>0</v>
      </c>
      <c r="CJ116" s="114">
        <v>0</v>
      </c>
      <c r="CK116" s="114">
        <v>144.919181062494</v>
      </c>
      <c r="CL116" s="114">
        <v>6.9879290560560445</v>
      </c>
      <c r="CM116" s="114">
        <v>121.02480290046005</v>
      </c>
      <c r="CN116" s="114">
        <v>15869.630937042202</v>
      </c>
      <c r="CO116" s="114">
        <v>10090.265253218062</v>
      </c>
      <c r="CP116" s="114">
        <v>0</v>
      </c>
      <c r="CQ116" s="114">
        <v>97843.03570789822</v>
      </c>
      <c r="CR116" s="114">
        <v>0</v>
      </c>
      <c r="CS116" s="114">
        <v>1493.3828580684963</v>
      </c>
      <c r="CT116" s="114">
        <v>12516.076808970249</v>
      </c>
      <c r="CU116" s="114">
        <v>788.20855826018658</v>
      </c>
      <c r="CV116" s="114">
        <v>6730.5528911747142</v>
      </c>
      <c r="CW116" s="114">
        <v>0</v>
      </c>
      <c r="CX116" s="114">
        <v>1386.2637306466868</v>
      </c>
      <c r="CY116" s="114">
        <v>82510.545603303312</v>
      </c>
      <c r="CZ116" s="114">
        <v>8211.7042328272619</v>
      </c>
      <c r="DA116" s="114">
        <v>13731.656410888809</v>
      </c>
      <c r="DB116" s="114">
        <v>5683.034394326427</v>
      </c>
      <c r="DC116" s="114">
        <v>20812.176775581847</v>
      </c>
      <c r="DD116" s="114">
        <v>14350.943908694055</v>
      </c>
      <c r="DE116" s="114">
        <v>0</v>
      </c>
      <c r="DF116" s="115">
        <v>5387.9284871651116</v>
      </c>
      <c r="DG116" s="116">
        <v>2930918.5114451237</v>
      </c>
      <c r="DH116" s="111"/>
      <c r="DI116" s="112"/>
      <c r="DJ116" s="112"/>
      <c r="DK116" s="112"/>
      <c r="DL116" s="112"/>
      <c r="DM116" s="112"/>
      <c r="DN116" s="112"/>
      <c r="DO116" s="112"/>
      <c r="DP116" s="112"/>
      <c r="DQ116" s="112"/>
      <c r="DR116" s="112"/>
      <c r="DS116" s="112"/>
      <c r="DT116" s="112"/>
      <c r="DU116" s="112"/>
      <c r="DV116" s="112"/>
      <c r="DW116" s="112"/>
      <c r="DX116" s="11"/>
      <c r="DY116" s="11"/>
      <c r="DZ116" s="11"/>
      <c r="EA116" s="11"/>
    </row>
    <row r="117" spans="2:133" x14ac:dyDescent="0.15">
      <c r="B117" s="28">
        <v>931</v>
      </c>
      <c r="C117" s="41" t="s">
        <v>68</v>
      </c>
      <c r="D117" s="113">
        <v>75352.745230440065</v>
      </c>
      <c r="E117" s="114">
        <v>24708.566510812219</v>
      </c>
      <c r="F117" s="114">
        <v>6811.4773605022765</v>
      </c>
      <c r="G117" s="114">
        <v>1199.8174561434787</v>
      </c>
      <c r="H117" s="114">
        <v>10269.493588370575</v>
      </c>
      <c r="I117" s="114">
        <v>0</v>
      </c>
      <c r="J117" s="114">
        <v>72380.146616298109</v>
      </c>
      <c r="K117" s="114">
        <v>5220.9155250458316</v>
      </c>
      <c r="L117" s="114">
        <v>15873.845593117787</v>
      </c>
      <c r="M117" s="114">
        <v>46787.449506871439</v>
      </c>
      <c r="N117" s="114">
        <v>5980.5887680682927</v>
      </c>
      <c r="O117" s="114">
        <v>133.05909466818679</v>
      </c>
      <c r="P117" s="114">
        <v>0</v>
      </c>
      <c r="Q117" s="114">
        <v>1299.0543236686292</v>
      </c>
      <c r="R117" s="114">
        <v>0</v>
      </c>
      <c r="S117" s="114">
        <v>12392.015164480665</v>
      </c>
      <c r="T117" s="114">
        <v>21507.713069070131</v>
      </c>
      <c r="U117" s="114">
        <v>660.97684107376904</v>
      </c>
      <c r="V117" s="114">
        <v>2578.1829684609816</v>
      </c>
      <c r="W117" s="114">
        <v>11379.937880992295</v>
      </c>
      <c r="X117" s="114">
        <v>84980.972127118686</v>
      </c>
      <c r="Y117" s="114">
        <v>50468.848190764751</v>
      </c>
      <c r="Z117" s="114">
        <v>0</v>
      </c>
      <c r="AA117" s="114">
        <v>29998.001128558128</v>
      </c>
      <c r="AB117" s="114">
        <v>0</v>
      </c>
      <c r="AC117" s="114">
        <v>0</v>
      </c>
      <c r="AD117" s="114">
        <v>0</v>
      </c>
      <c r="AE117" s="114">
        <v>0</v>
      </c>
      <c r="AF117" s="114">
        <v>0</v>
      </c>
      <c r="AG117" s="114">
        <v>72771.536061531995</v>
      </c>
      <c r="AH117" s="114">
        <v>0</v>
      </c>
      <c r="AI117" s="114">
        <v>0</v>
      </c>
      <c r="AJ117" s="114">
        <v>27105.269051941385</v>
      </c>
      <c r="AK117" s="114">
        <v>62522.699030689466</v>
      </c>
      <c r="AL117" s="114">
        <v>0</v>
      </c>
      <c r="AM117" s="114">
        <v>0</v>
      </c>
      <c r="AN117" s="114">
        <v>0</v>
      </c>
      <c r="AO117" s="114">
        <v>634.99932627757653</v>
      </c>
      <c r="AP117" s="114">
        <v>13468.875550658111</v>
      </c>
      <c r="AQ117" s="114">
        <v>122.21701194376635</v>
      </c>
      <c r="AR117" s="114">
        <v>0</v>
      </c>
      <c r="AS117" s="114">
        <v>19861.03255736503</v>
      </c>
      <c r="AT117" s="114">
        <v>2577.6413360308998</v>
      </c>
      <c r="AU117" s="114">
        <v>12245.208780211995</v>
      </c>
      <c r="AV117" s="114">
        <v>112669.38651329688</v>
      </c>
      <c r="AW117" s="114">
        <v>1077647.4315709299</v>
      </c>
      <c r="AX117" s="114">
        <v>899.39499402273293</v>
      </c>
      <c r="AY117" s="114">
        <v>50782.660205862201</v>
      </c>
      <c r="AZ117" s="114">
        <v>0</v>
      </c>
      <c r="BA117" s="114">
        <v>0</v>
      </c>
      <c r="BB117" s="114">
        <v>0</v>
      </c>
      <c r="BC117" s="114">
        <v>0</v>
      </c>
      <c r="BD117" s="114">
        <v>0</v>
      </c>
      <c r="BE117" s="114">
        <v>0</v>
      </c>
      <c r="BF117" s="114">
        <v>0</v>
      </c>
      <c r="BG117" s="114">
        <v>2767.9829451605738</v>
      </c>
      <c r="BH117" s="114">
        <v>0</v>
      </c>
      <c r="BI117" s="114">
        <v>12151.958459890617</v>
      </c>
      <c r="BJ117" s="114">
        <v>0</v>
      </c>
      <c r="BK117" s="114">
        <v>175.89689233564681</v>
      </c>
      <c r="BL117" s="114">
        <v>21792.610557598913</v>
      </c>
      <c r="BM117" s="114">
        <v>4493.0557615888811</v>
      </c>
      <c r="BN117" s="114">
        <v>17092.879094753818</v>
      </c>
      <c r="BO117" s="114">
        <v>8398.2463896051067</v>
      </c>
      <c r="BP117" s="114">
        <v>8444.7404782212689</v>
      </c>
      <c r="BQ117" s="114">
        <v>0</v>
      </c>
      <c r="BR117" s="114">
        <v>35912.897730939425</v>
      </c>
      <c r="BS117" s="114">
        <v>5701.9230747136562</v>
      </c>
      <c r="BT117" s="114">
        <v>10862.794474476001</v>
      </c>
      <c r="BU117" s="114">
        <v>59549.479201691101</v>
      </c>
      <c r="BV117" s="114">
        <v>27400.689917004576</v>
      </c>
      <c r="BW117" s="114">
        <v>23162.298263112658</v>
      </c>
      <c r="BX117" s="114">
        <v>58492.884976015492</v>
      </c>
      <c r="BY117" s="114">
        <v>364021.6828912624</v>
      </c>
      <c r="BZ117" s="114">
        <v>0</v>
      </c>
      <c r="CA117" s="114">
        <v>22187.672900704027</v>
      </c>
      <c r="CB117" s="114">
        <v>0</v>
      </c>
      <c r="CC117" s="114">
        <v>7828.8115505284477</v>
      </c>
      <c r="CD117" s="114">
        <v>0</v>
      </c>
      <c r="CE117" s="114">
        <v>2473.4288359576622</v>
      </c>
      <c r="CF117" s="114">
        <v>71143.428287405404</v>
      </c>
      <c r="CG117" s="114">
        <v>6190.2346853974359</v>
      </c>
      <c r="CH117" s="114">
        <v>1725.2085902332176</v>
      </c>
      <c r="CI117" s="114">
        <v>0</v>
      </c>
      <c r="CJ117" s="114">
        <v>0</v>
      </c>
      <c r="CK117" s="114">
        <v>119.74704353916181</v>
      </c>
      <c r="CL117" s="114">
        <v>16.380784062002178</v>
      </c>
      <c r="CM117" s="114">
        <v>66.607750547149081</v>
      </c>
      <c r="CN117" s="114">
        <v>128385.90079242164</v>
      </c>
      <c r="CO117" s="114">
        <v>26800.768383949351</v>
      </c>
      <c r="CP117" s="114">
        <v>0</v>
      </c>
      <c r="CQ117" s="114">
        <v>101542.18027351455</v>
      </c>
      <c r="CR117" s="114">
        <v>0</v>
      </c>
      <c r="CS117" s="114">
        <v>2452.6001713757209</v>
      </c>
      <c r="CT117" s="114">
        <v>27967.514490605488</v>
      </c>
      <c r="CU117" s="114">
        <v>5391.5158197000155</v>
      </c>
      <c r="CV117" s="114">
        <v>20755.462244039929</v>
      </c>
      <c r="CW117" s="114">
        <v>0</v>
      </c>
      <c r="CX117" s="114">
        <v>1990.732165128022</v>
      </c>
      <c r="CY117" s="114">
        <v>45089.231718043324</v>
      </c>
      <c r="CZ117" s="114">
        <v>6724.2163864165977</v>
      </c>
      <c r="DA117" s="114">
        <v>7973.2476637953614</v>
      </c>
      <c r="DB117" s="114">
        <v>5317.6519639917615</v>
      </c>
      <c r="DC117" s="114">
        <v>16722.31989629837</v>
      </c>
      <c r="DD117" s="114">
        <v>15908.730926536233</v>
      </c>
      <c r="DE117" s="114">
        <v>0</v>
      </c>
      <c r="DF117" s="115">
        <v>505.21053864790349</v>
      </c>
      <c r="DG117" s="116">
        <v>3118992.9839064972</v>
      </c>
      <c r="DH117" s="111"/>
      <c r="DI117" s="112"/>
      <c r="DJ117" s="112"/>
      <c r="DK117" s="112"/>
      <c r="DL117" s="112"/>
      <c r="DM117" s="112"/>
      <c r="DN117" s="112"/>
      <c r="DO117" s="112"/>
      <c r="DP117" s="112"/>
      <c r="DQ117" s="112"/>
      <c r="DR117" s="118"/>
      <c r="DS117" s="119"/>
      <c r="DT117" s="112"/>
      <c r="DU117" s="112"/>
      <c r="DV117" s="112"/>
      <c r="DW117" s="112"/>
      <c r="DX117" s="11"/>
      <c r="DY117" s="11"/>
      <c r="DZ117" s="11"/>
      <c r="EA117" s="11"/>
    </row>
    <row r="118" spans="2:133" x14ac:dyDescent="0.15">
      <c r="B118" s="28">
        <v>941</v>
      </c>
      <c r="C118" s="41" t="s">
        <v>138</v>
      </c>
      <c r="D118" s="113">
        <v>17513.459576879843</v>
      </c>
      <c r="E118" s="114">
        <v>9317.8142915065346</v>
      </c>
      <c r="F118" s="114">
        <v>4754.1659248466158</v>
      </c>
      <c r="G118" s="114">
        <v>383.10634201809813</v>
      </c>
      <c r="H118" s="114">
        <v>3379.8949509521108</v>
      </c>
      <c r="I118" s="114">
        <v>0</v>
      </c>
      <c r="J118" s="114">
        <v>21951.446817520344</v>
      </c>
      <c r="K118" s="114">
        <v>4505.5280360034676</v>
      </c>
      <c r="L118" s="114">
        <v>33615.280102356744</v>
      </c>
      <c r="M118" s="114">
        <v>13898.85642014065</v>
      </c>
      <c r="N118" s="114">
        <v>1892.6962315880623</v>
      </c>
      <c r="O118" s="114">
        <v>713.04670725211952</v>
      </c>
      <c r="P118" s="114">
        <v>0</v>
      </c>
      <c r="Q118" s="114">
        <v>1169.7510234582185</v>
      </c>
      <c r="R118" s="114">
        <v>0</v>
      </c>
      <c r="S118" s="114">
        <v>2732.559804570883</v>
      </c>
      <c r="T118" s="114">
        <v>5247.5249778055413</v>
      </c>
      <c r="U118" s="114">
        <v>245.59761626726348</v>
      </c>
      <c r="V118" s="114">
        <v>1265.7788025584134</v>
      </c>
      <c r="W118" s="114">
        <v>6094.7838696168528</v>
      </c>
      <c r="X118" s="114">
        <v>22481.435692148636</v>
      </c>
      <c r="Y118" s="114">
        <v>14860.589071730123</v>
      </c>
      <c r="Z118" s="114">
        <v>0</v>
      </c>
      <c r="AA118" s="114">
        <v>3611.4002764027673</v>
      </c>
      <c r="AB118" s="114">
        <v>0</v>
      </c>
      <c r="AC118" s="114">
        <v>0</v>
      </c>
      <c r="AD118" s="114">
        <v>0</v>
      </c>
      <c r="AE118" s="114">
        <v>0</v>
      </c>
      <c r="AF118" s="114">
        <v>0</v>
      </c>
      <c r="AG118" s="114">
        <v>14247.55936633218</v>
      </c>
      <c r="AH118" s="114">
        <v>0</v>
      </c>
      <c r="AI118" s="114">
        <v>0</v>
      </c>
      <c r="AJ118" s="114">
        <v>12483.971799210989</v>
      </c>
      <c r="AK118" s="114">
        <v>11692.084403854948</v>
      </c>
      <c r="AL118" s="114">
        <v>0</v>
      </c>
      <c r="AM118" s="114">
        <v>0</v>
      </c>
      <c r="AN118" s="114">
        <v>0</v>
      </c>
      <c r="AO118" s="114">
        <v>105.78369684362046</v>
      </c>
      <c r="AP118" s="114">
        <v>2487.2439292245699</v>
      </c>
      <c r="AQ118" s="114">
        <v>156.3932723877306</v>
      </c>
      <c r="AR118" s="114">
        <v>0</v>
      </c>
      <c r="AS118" s="114">
        <v>6711.6223656867933</v>
      </c>
      <c r="AT118" s="114">
        <v>412.26865986328426</v>
      </c>
      <c r="AU118" s="114">
        <v>4109.4963729170395</v>
      </c>
      <c r="AV118" s="114">
        <v>29076.797110639647</v>
      </c>
      <c r="AW118" s="114">
        <v>239467.78685119902</v>
      </c>
      <c r="AX118" s="114">
        <v>1101.525573865508</v>
      </c>
      <c r="AY118" s="114">
        <v>11745.6216104381</v>
      </c>
      <c r="AZ118" s="114">
        <v>0</v>
      </c>
      <c r="BA118" s="114">
        <v>0</v>
      </c>
      <c r="BB118" s="114">
        <v>0</v>
      </c>
      <c r="BC118" s="114">
        <v>0</v>
      </c>
      <c r="BD118" s="114">
        <v>0</v>
      </c>
      <c r="BE118" s="114">
        <v>0</v>
      </c>
      <c r="BF118" s="114">
        <v>0</v>
      </c>
      <c r="BG118" s="114">
        <v>2284.7088594004786</v>
      </c>
      <c r="BH118" s="114">
        <v>0</v>
      </c>
      <c r="BI118" s="114">
        <v>3360.1356353577307</v>
      </c>
      <c r="BJ118" s="114">
        <v>0</v>
      </c>
      <c r="BK118" s="114">
        <v>224.59036238633067</v>
      </c>
      <c r="BL118" s="114">
        <v>31884.592601906308</v>
      </c>
      <c r="BM118" s="114">
        <v>7145.7766345162127</v>
      </c>
      <c r="BN118" s="114">
        <v>9253.3563757639404</v>
      </c>
      <c r="BO118" s="114">
        <v>7697.8136537750697</v>
      </c>
      <c r="BP118" s="114">
        <v>1123.2375511898974</v>
      </c>
      <c r="BQ118" s="114">
        <v>0</v>
      </c>
      <c r="BR118" s="114">
        <v>3086.3317315532527</v>
      </c>
      <c r="BS118" s="114">
        <v>1678.1124599515181</v>
      </c>
      <c r="BT118" s="114">
        <v>7769.1969282786358</v>
      </c>
      <c r="BU118" s="114">
        <v>39028.466244097384</v>
      </c>
      <c r="BV118" s="114">
        <v>7885.9205309179042</v>
      </c>
      <c r="BW118" s="114">
        <v>871.40722083851654</v>
      </c>
      <c r="BX118" s="114">
        <v>2190.4985284937793</v>
      </c>
      <c r="BY118" s="114">
        <v>124389.63564247925</v>
      </c>
      <c r="BZ118" s="114">
        <v>0</v>
      </c>
      <c r="CA118" s="114">
        <v>9870.6236643242737</v>
      </c>
      <c r="CB118" s="114">
        <v>0</v>
      </c>
      <c r="CC118" s="114">
        <v>2365.3609413715139</v>
      </c>
      <c r="CD118" s="114">
        <v>0</v>
      </c>
      <c r="CE118" s="114">
        <v>539.3275886009377</v>
      </c>
      <c r="CF118" s="114">
        <v>11884.055997926143</v>
      </c>
      <c r="CG118" s="114">
        <v>2928.193766660966</v>
      </c>
      <c r="CH118" s="114">
        <v>1324.0507493795217</v>
      </c>
      <c r="CI118" s="114">
        <v>0</v>
      </c>
      <c r="CJ118" s="114">
        <v>0</v>
      </c>
      <c r="CK118" s="114">
        <v>56.987304374471478</v>
      </c>
      <c r="CL118" s="114">
        <v>21.527969206201114</v>
      </c>
      <c r="CM118" s="114">
        <v>51.669018405370814</v>
      </c>
      <c r="CN118" s="114">
        <v>5775.1020788351016</v>
      </c>
      <c r="CO118" s="114">
        <v>2279.2595362050706</v>
      </c>
      <c r="CP118" s="114">
        <v>0</v>
      </c>
      <c r="CQ118" s="114">
        <v>13302.686472086398</v>
      </c>
      <c r="CR118" s="114">
        <v>0</v>
      </c>
      <c r="CS118" s="114">
        <v>749.59297959763262</v>
      </c>
      <c r="CT118" s="114">
        <v>3616.8827369664127</v>
      </c>
      <c r="CU118" s="114">
        <v>3238.3306120370298</v>
      </c>
      <c r="CV118" s="114">
        <v>4782.6968155551413</v>
      </c>
      <c r="CW118" s="114">
        <v>0</v>
      </c>
      <c r="CX118" s="114">
        <v>2148.7887438777948</v>
      </c>
      <c r="CY118" s="114">
        <v>33299.534915426018</v>
      </c>
      <c r="CZ118" s="114">
        <v>1757.3601006081383</v>
      </c>
      <c r="DA118" s="114">
        <v>5840.1829570161144</v>
      </c>
      <c r="DB118" s="114">
        <v>1634.5157271237233</v>
      </c>
      <c r="DC118" s="114">
        <v>11929.913315995207</v>
      </c>
      <c r="DD118" s="114">
        <v>3733.539488483183</v>
      </c>
      <c r="DE118" s="114">
        <v>0</v>
      </c>
      <c r="DF118" s="115">
        <v>127.60392375510212</v>
      </c>
      <c r="DG118" s="116">
        <v>876564.43991281046</v>
      </c>
      <c r="DH118" s="111"/>
      <c r="DI118" s="112"/>
      <c r="DJ118" s="112"/>
      <c r="DK118" s="112"/>
      <c r="DL118" s="112"/>
      <c r="DM118" s="112"/>
      <c r="DN118" s="112"/>
      <c r="DO118" s="112"/>
      <c r="DP118" s="112"/>
      <c r="DQ118" s="112"/>
      <c r="DR118" s="112"/>
      <c r="DS118" s="112"/>
      <c r="DT118" s="112"/>
      <c r="DU118" s="112"/>
      <c r="DV118" s="112"/>
      <c r="DW118" s="112"/>
      <c r="DX118" s="11"/>
      <c r="DY118" s="11"/>
      <c r="DZ118" s="11"/>
      <c r="EA118" s="11"/>
    </row>
    <row r="119" spans="2:133" ht="14.25" thickBot="1" x14ac:dyDescent="0.2">
      <c r="B119" s="48">
        <v>951</v>
      </c>
      <c r="C119" s="51" t="s">
        <v>139</v>
      </c>
      <c r="D119" s="120">
        <v>-56975.556443816778</v>
      </c>
      <c r="E119" s="101">
        <v>-3412.5937161790871</v>
      </c>
      <c r="F119" s="101">
        <v>-5.7306725227177138</v>
      </c>
      <c r="G119" s="101">
        <v>-429.47062366080837</v>
      </c>
      <c r="H119" s="101">
        <v>-45.433057429985162</v>
      </c>
      <c r="I119" s="101">
        <v>0</v>
      </c>
      <c r="J119" s="101">
        <v>-12951.082281832458</v>
      </c>
      <c r="K119" s="101">
        <v>-2.9396659652045241</v>
      </c>
      <c r="L119" s="101">
        <v>-322.59608461075823</v>
      </c>
      <c r="M119" s="101">
        <v>-5.8254416141790086</v>
      </c>
      <c r="N119" s="101">
        <v>-66.209486368231126</v>
      </c>
      <c r="O119" s="101">
        <v>-0.57191869073679058</v>
      </c>
      <c r="P119" s="101">
        <v>0</v>
      </c>
      <c r="Q119" s="101">
        <v>-64.85539294588277</v>
      </c>
      <c r="R119" s="101">
        <v>0</v>
      </c>
      <c r="S119" s="101">
        <v>-1.5196717717460593</v>
      </c>
      <c r="T119" s="101">
        <v>-1.9504739016861197</v>
      </c>
      <c r="U119" s="101">
        <v>-0.17579215115434008</v>
      </c>
      <c r="V119" s="101">
        <v>-0.44822195558017464</v>
      </c>
      <c r="W119" s="101">
        <v>0</v>
      </c>
      <c r="X119" s="101">
        <v>-3.6094462056913605</v>
      </c>
      <c r="Y119" s="101">
        <v>0</v>
      </c>
      <c r="Z119" s="101">
        <v>0</v>
      </c>
      <c r="AA119" s="101">
        <v>-0.82127052980657222</v>
      </c>
      <c r="AB119" s="101">
        <v>0</v>
      </c>
      <c r="AC119" s="101">
        <v>0</v>
      </c>
      <c r="AD119" s="101">
        <v>0</v>
      </c>
      <c r="AE119" s="101">
        <v>0</v>
      </c>
      <c r="AF119" s="101">
        <v>0</v>
      </c>
      <c r="AG119" s="101">
        <v>-2.4851297270392987</v>
      </c>
      <c r="AH119" s="101">
        <v>0</v>
      </c>
      <c r="AI119" s="101">
        <v>0</v>
      </c>
      <c r="AJ119" s="101">
        <v>-1.2824966788257854</v>
      </c>
      <c r="AK119" s="101">
        <v>-3.3466513893297254</v>
      </c>
      <c r="AL119" s="101">
        <v>0</v>
      </c>
      <c r="AM119" s="101">
        <v>0</v>
      </c>
      <c r="AN119" s="101">
        <v>0</v>
      </c>
      <c r="AO119" s="101">
        <v>0</v>
      </c>
      <c r="AP119" s="101">
        <v>-1.4275362134443677</v>
      </c>
      <c r="AQ119" s="101">
        <v>-1.2293618864735336E-2</v>
      </c>
      <c r="AR119" s="101">
        <v>0</v>
      </c>
      <c r="AS119" s="101">
        <v>-1.3019074787417535</v>
      </c>
      <c r="AT119" s="101">
        <v>-0.14732430780838318</v>
      </c>
      <c r="AU119" s="101">
        <v>-0.69208037567136371</v>
      </c>
      <c r="AV119" s="101">
        <v>-30.836870814024753</v>
      </c>
      <c r="AW119" s="101">
        <v>-49.871459452110507</v>
      </c>
      <c r="AX119" s="101">
        <v>-3.443451104646935E-2</v>
      </c>
      <c r="AY119" s="101">
        <v>-1.490939529123902</v>
      </c>
      <c r="AZ119" s="101">
        <v>0</v>
      </c>
      <c r="BA119" s="101">
        <v>0</v>
      </c>
      <c r="BB119" s="101">
        <v>0</v>
      </c>
      <c r="BC119" s="101">
        <v>0</v>
      </c>
      <c r="BD119" s="101">
        <v>0</v>
      </c>
      <c r="BE119" s="101">
        <v>0</v>
      </c>
      <c r="BF119" s="101">
        <v>0</v>
      </c>
      <c r="BG119" s="101">
        <v>-8.4272393471302373E-2</v>
      </c>
      <c r="BH119" s="101">
        <v>0</v>
      </c>
      <c r="BI119" s="101">
        <v>-25.939289346585809</v>
      </c>
      <c r="BJ119" s="101">
        <v>0</v>
      </c>
      <c r="BK119" s="101">
        <v>-5.0881368913985196E-2</v>
      </c>
      <c r="BL119" s="101">
        <v>-9.7411073572975404</v>
      </c>
      <c r="BM119" s="101">
        <v>-6.4847766429143245</v>
      </c>
      <c r="BN119" s="101">
        <v>-648.59974596476229</v>
      </c>
      <c r="BO119" s="101">
        <v>-5835.3958118380115</v>
      </c>
      <c r="BP119" s="101">
        <v>-0.72480821201796153</v>
      </c>
      <c r="BQ119" s="101">
        <v>0</v>
      </c>
      <c r="BR119" s="101">
        <v>-8121.160811105241</v>
      </c>
      <c r="BS119" s="101">
        <v>-0.33509973640151719</v>
      </c>
      <c r="BT119" s="101">
        <v>-94.016146373130297</v>
      </c>
      <c r="BU119" s="101">
        <v>-390.35405871807927</v>
      </c>
      <c r="BV119" s="101">
        <v>-4760.7913502892316</v>
      </c>
      <c r="BW119" s="101">
        <v>-1.1510237844833693</v>
      </c>
      <c r="BX119" s="101">
        <v>-341.39532532990154</v>
      </c>
      <c r="BY119" s="101">
        <v>0</v>
      </c>
      <c r="BZ119" s="101">
        <v>0</v>
      </c>
      <c r="CA119" s="101">
        <v>-551.21826666276502</v>
      </c>
      <c r="CB119" s="101">
        <v>0</v>
      </c>
      <c r="CC119" s="101">
        <v>-240.36043482074655</v>
      </c>
      <c r="CD119" s="101">
        <v>0</v>
      </c>
      <c r="CE119" s="101">
        <v>0</v>
      </c>
      <c r="CF119" s="101">
        <v>-3.5559712740652736</v>
      </c>
      <c r="CG119" s="101">
        <v>-254.67921810261535</v>
      </c>
      <c r="CH119" s="101">
        <v>0</v>
      </c>
      <c r="CI119" s="101">
        <v>0</v>
      </c>
      <c r="CJ119" s="101">
        <v>0</v>
      </c>
      <c r="CK119" s="101">
        <v>-2.2529714821038088E-2</v>
      </c>
      <c r="CL119" s="101">
        <v>0</v>
      </c>
      <c r="CM119" s="101">
        <v>-3.9353878139563425E-2</v>
      </c>
      <c r="CN119" s="101">
        <v>0</v>
      </c>
      <c r="CO119" s="101">
        <v>-18.898828654095617</v>
      </c>
      <c r="CP119" s="101">
        <v>0</v>
      </c>
      <c r="CQ119" s="101">
        <v>-22549.799863381057</v>
      </c>
      <c r="CR119" s="101">
        <v>0</v>
      </c>
      <c r="CS119" s="101">
        <v>-0.35237061696215355</v>
      </c>
      <c r="CT119" s="101">
        <v>-1407.71577961716</v>
      </c>
      <c r="CU119" s="101">
        <v>-2212.1359155347909</v>
      </c>
      <c r="CV119" s="101">
        <v>-0.16650525050672405</v>
      </c>
      <c r="CW119" s="101">
        <v>0</v>
      </c>
      <c r="CX119" s="101">
        <v>-0.44729157865899138</v>
      </c>
      <c r="CY119" s="101">
        <v>-41.991847308229538</v>
      </c>
      <c r="CZ119" s="101">
        <v>-0.53379506123811993</v>
      </c>
      <c r="DA119" s="101">
        <v>-0.63929609833789469</v>
      </c>
      <c r="DB119" s="101">
        <v>-0.48063894517395778</v>
      </c>
      <c r="DC119" s="101">
        <v>-0.61348301035653274</v>
      </c>
      <c r="DD119" s="101">
        <v>-1.1064634112210483</v>
      </c>
      <c r="DE119" s="101">
        <v>0</v>
      </c>
      <c r="DF119" s="99">
        <v>-88.948089166768952</v>
      </c>
      <c r="DG119" s="100">
        <v>-121994.24923679672</v>
      </c>
      <c r="DH119" s="111"/>
      <c r="DI119" s="112"/>
      <c r="DJ119" s="112"/>
      <c r="DK119" s="112"/>
      <c r="DL119" s="112"/>
      <c r="DM119" s="112"/>
      <c r="DN119" s="112"/>
      <c r="DO119" s="112"/>
      <c r="DP119" s="112"/>
      <c r="DQ119" s="112"/>
      <c r="DR119" s="112"/>
      <c r="DS119" s="112"/>
      <c r="DT119" s="112"/>
      <c r="DU119" s="112"/>
      <c r="DV119" s="112"/>
      <c r="DW119" s="112"/>
      <c r="DX119" s="11"/>
      <c r="DY119" s="11"/>
      <c r="DZ119" s="11"/>
      <c r="EA119" s="11"/>
    </row>
    <row r="120" spans="2:133" ht="14.25" thickBot="1" x14ac:dyDescent="0.2">
      <c r="B120" s="49">
        <v>960</v>
      </c>
      <c r="C120" s="50" t="s">
        <v>69</v>
      </c>
      <c r="D120" s="121">
        <v>202020.57215903106</v>
      </c>
      <c r="E120" s="122">
        <v>68243.19928810907</v>
      </c>
      <c r="F120" s="122">
        <v>50106.708269634611</v>
      </c>
      <c r="G120" s="122">
        <v>4761.6975844871567</v>
      </c>
      <c r="H120" s="122">
        <v>46665.429112773512</v>
      </c>
      <c r="I120" s="122">
        <v>0</v>
      </c>
      <c r="J120" s="122">
        <v>250185.44210620975</v>
      </c>
      <c r="K120" s="122">
        <v>80217.604858501101</v>
      </c>
      <c r="L120" s="122">
        <v>322534.63773749897</v>
      </c>
      <c r="M120" s="122">
        <v>278108.52447477728</v>
      </c>
      <c r="N120" s="122">
        <v>46443.19047416556</v>
      </c>
      <c r="O120" s="122">
        <v>1422.2979288629476</v>
      </c>
      <c r="P120" s="122">
        <v>0</v>
      </c>
      <c r="Q120" s="122">
        <v>9785.0472643719932</v>
      </c>
      <c r="R120" s="122">
        <v>0</v>
      </c>
      <c r="S120" s="122">
        <v>48067.028181356371</v>
      </c>
      <c r="T120" s="122">
        <v>98651.519108842491</v>
      </c>
      <c r="U120" s="122">
        <v>4417.7846073457695</v>
      </c>
      <c r="V120" s="122">
        <v>22103.393406502946</v>
      </c>
      <c r="W120" s="122">
        <v>62427.745160697217</v>
      </c>
      <c r="X120" s="122">
        <v>413581.17458673316</v>
      </c>
      <c r="Y120" s="122">
        <v>323369.42194904061</v>
      </c>
      <c r="Z120" s="122">
        <v>0</v>
      </c>
      <c r="AA120" s="122">
        <v>65180.272476520244</v>
      </c>
      <c r="AB120" s="122">
        <v>0</v>
      </c>
      <c r="AC120" s="122">
        <v>0</v>
      </c>
      <c r="AD120" s="122">
        <v>0</v>
      </c>
      <c r="AE120" s="122">
        <v>0</v>
      </c>
      <c r="AF120" s="122">
        <v>0</v>
      </c>
      <c r="AG120" s="122">
        <v>239977.38046812557</v>
      </c>
      <c r="AH120" s="122">
        <v>0</v>
      </c>
      <c r="AI120" s="122">
        <v>0</v>
      </c>
      <c r="AJ120" s="122">
        <v>115530.31320454675</v>
      </c>
      <c r="AK120" s="122">
        <v>209116.06983749938</v>
      </c>
      <c r="AL120" s="122">
        <v>0</v>
      </c>
      <c r="AM120" s="122">
        <v>0</v>
      </c>
      <c r="AN120" s="122">
        <v>0</v>
      </c>
      <c r="AO120" s="122">
        <v>2263.2277612016323</v>
      </c>
      <c r="AP120" s="122">
        <v>56985.818104485552</v>
      </c>
      <c r="AQ120" s="122">
        <v>1794.0270097103041</v>
      </c>
      <c r="AR120" s="122">
        <v>0</v>
      </c>
      <c r="AS120" s="122">
        <v>136414.29959172051</v>
      </c>
      <c r="AT120" s="122">
        <v>8855.5076102848652</v>
      </c>
      <c r="AU120" s="122">
        <v>83997.410706135837</v>
      </c>
      <c r="AV120" s="122">
        <v>466132.51129178109</v>
      </c>
      <c r="AW120" s="122">
        <v>4582359.2574220505</v>
      </c>
      <c r="AX120" s="122">
        <v>18017.857905065088</v>
      </c>
      <c r="AY120" s="122">
        <v>186226.17462010324</v>
      </c>
      <c r="AZ120" s="122">
        <v>0</v>
      </c>
      <c r="BA120" s="122">
        <v>0</v>
      </c>
      <c r="BB120" s="122">
        <v>0</v>
      </c>
      <c r="BC120" s="122">
        <v>0</v>
      </c>
      <c r="BD120" s="122">
        <v>0</v>
      </c>
      <c r="BE120" s="122">
        <v>0</v>
      </c>
      <c r="BF120" s="122">
        <v>0</v>
      </c>
      <c r="BG120" s="122">
        <v>26822.076940056995</v>
      </c>
      <c r="BH120" s="122">
        <v>0</v>
      </c>
      <c r="BI120" s="122">
        <v>52171.892195782901</v>
      </c>
      <c r="BJ120" s="122">
        <v>0</v>
      </c>
      <c r="BK120" s="122">
        <v>2976.0512677789943</v>
      </c>
      <c r="BL120" s="122">
        <v>356474.26516312634</v>
      </c>
      <c r="BM120" s="122">
        <v>76981.007141023641</v>
      </c>
      <c r="BN120" s="122">
        <v>109747.62859440247</v>
      </c>
      <c r="BO120" s="122">
        <v>96209.163704830731</v>
      </c>
      <c r="BP120" s="122">
        <v>31495.317739382732</v>
      </c>
      <c r="BQ120" s="122">
        <v>0</v>
      </c>
      <c r="BR120" s="122">
        <v>84429.821188532369</v>
      </c>
      <c r="BS120" s="122">
        <v>45126.742162088551</v>
      </c>
      <c r="BT120" s="122">
        <v>131030.03905497132</v>
      </c>
      <c r="BU120" s="122">
        <v>574186.39822292863</v>
      </c>
      <c r="BV120" s="122">
        <v>247433.43711476185</v>
      </c>
      <c r="BW120" s="122">
        <v>55913.035730894808</v>
      </c>
      <c r="BX120" s="122">
        <v>153086.21192837629</v>
      </c>
      <c r="BY120" s="122">
        <v>877767.95558625495</v>
      </c>
      <c r="BZ120" s="122">
        <v>0</v>
      </c>
      <c r="CA120" s="122">
        <v>170079.46044841889</v>
      </c>
      <c r="CB120" s="122">
        <v>0</v>
      </c>
      <c r="CC120" s="122">
        <v>20686.693385663457</v>
      </c>
      <c r="CD120" s="122">
        <v>0</v>
      </c>
      <c r="CE120" s="122">
        <v>8391.3027755851781</v>
      </c>
      <c r="CF120" s="122">
        <v>172450.38290706946</v>
      </c>
      <c r="CG120" s="122">
        <v>37535.852279684113</v>
      </c>
      <c r="CH120" s="122">
        <v>23584.862798324841</v>
      </c>
      <c r="CI120" s="122">
        <v>0</v>
      </c>
      <c r="CJ120" s="122">
        <v>0</v>
      </c>
      <c r="CK120" s="122">
        <v>946.77425225120521</v>
      </c>
      <c r="CL120" s="122">
        <v>128.88127090959148</v>
      </c>
      <c r="CM120" s="122">
        <v>621.68370733818745</v>
      </c>
      <c r="CN120" s="122">
        <v>516562.954392071</v>
      </c>
      <c r="CO120" s="122">
        <v>168799.72683219565</v>
      </c>
      <c r="CP120" s="122">
        <v>0</v>
      </c>
      <c r="CQ120" s="122">
        <v>841466.10360012832</v>
      </c>
      <c r="CR120" s="122">
        <v>0</v>
      </c>
      <c r="CS120" s="122">
        <v>54538.816642891652</v>
      </c>
      <c r="CT120" s="122">
        <v>285103.10025595233</v>
      </c>
      <c r="CU120" s="122">
        <v>58834.078773497677</v>
      </c>
      <c r="CV120" s="122">
        <v>37785.702518492923</v>
      </c>
      <c r="CW120" s="122">
        <v>0</v>
      </c>
      <c r="CX120" s="122">
        <v>28020.458956480154</v>
      </c>
      <c r="CY120" s="122">
        <v>418451.89660726703</v>
      </c>
      <c r="CZ120" s="122">
        <v>26258.233134401096</v>
      </c>
      <c r="DA120" s="122">
        <v>63905.316582052634</v>
      </c>
      <c r="DB120" s="122">
        <v>31836.974426671328</v>
      </c>
      <c r="DC120" s="122">
        <v>95994.017865926042</v>
      </c>
      <c r="DD120" s="122">
        <v>87048.574658311263</v>
      </c>
      <c r="DE120" s="122">
        <v>0</v>
      </c>
      <c r="DF120" s="123">
        <v>7071.3290114096853</v>
      </c>
      <c r="DG120" s="124">
        <v>14583916.768086366</v>
      </c>
      <c r="DH120" s="111"/>
      <c r="DI120" s="112"/>
      <c r="DJ120" s="112"/>
      <c r="DK120" s="112"/>
      <c r="DL120" s="112"/>
      <c r="DM120" s="112"/>
      <c r="DN120" s="112"/>
      <c r="DO120" s="112"/>
      <c r="DP120" s="112"/>
      <c r="DQ120" s="112"/>
      <c r="DR120" s="112"/>
      <c r="DS120" s="112"/>
      <c r="DT120" s="112"/>
      <c r="DU120" s="112"/>
      <c r="DV120" s="112"/>
      <c r="DW120" s="112"/>
      <c r="DX120" s="11"/>
      <c r="DY120" s="11"/>
      <c r="DZ120" s="11"/>
      <c r="EA120" s="11"/>
    </row>
    <row r="121" spans="2:133" x14ac:dyDescent="0.15">
      <c r="B121" s="52">
        <v>970</v>
      </c>
      <c r="C121" s="47" t="s">
        <v>71</v>
      </c>
      <c r="D121" s="108">
        <v>348094.47627281584</v>
      </c>
      <c r="E121" s="108">
        <v>186012.12693666597</v>
      </c>
      <c r="F121" s="108">
        <v>81845.847253188214</v>
      </c>
      <c r="G121" s="108">
        <v>7736.7389033274449</v>
      </c>
      <c r="H121" s="108">
        <v>82455.621625162166</v>
      </c>
      <c r="I121" s="108">
        <v>0</v>
      </c>
      <c r="J121" s="108">
        <v>631002.67319688608</v>
      </c>
      <c r="K121" s="108">
        <v>181464.27090923232</v>
      </c>
      <c r="L121" s="108">
        <v>607956.50676779123</v>
      </c>
      <c r="M121" s="108">
        <v>697541.79508999316</v>
      </c>
      <c r="N121" s="108">
        <v>107261.09777889826</v>
      </c>
      <c r="O121" s="108">
        <v>2538.5697428191493</v>
      </c>
      <c r="P121" s="108">
        <v>0</v>
      </c>
      <c r="Q121" s="108">
        <v>25365.641019345952</v>
      </c>
      <c r="R121" s="108">
        <v>0</v>
      </c>
      <c r="S121" s="108">
        <v>105326.90893249551</v>
      </c>
      <c r="T121" s="108">
        <v>217370.13213702902</v>
      </c>
      <c r="U121" s="108">
        <v>9646.5521230711747</v>
      </c>
      <c r="V121" s="108">
        <v>52558.143596854628</v>
      </c>
      <c r="W121" s="108">
        <v>214501.3419958998</v>
      </c>
      <c r="X121" s="108">
        <v>922570.2273575071</v>
      </c>
      <c r="Y121" s="108">
        <v>619187.5081314398</v>
      </c>
      <c r="Z121" s="108">
        <v>0</v>
      </c>
      <c r="AA121" s="108">
        <v>197369.39121117501</v>
      </c>
      <c r="AB121" s="108">
        <v>0</v>
      </c>
      <c r="AC121" s="108">
        <v>0</v>
      </c>
      <c r="AD121" s="108">
        <v>0</v>
      </c>
      <c r="AE121" s="108">
        <v>0</v>
      </c>
      <c r="AF121" s="108">
        <v>0</v>
      </c>
      <c r="AG121" s="108">
        <v>627765.26033180265</v>
      </c>
      <c r="AH121" s="108">
        <v>0</v>
      </c>
      <c r="AI121" s="108">
        <v>0</v>
      </c>
      <c r="AJ121" s="108">
        <v>350010.43954937242</v>
      </c>
      <c r="AK121" s="108">
        <v>410140.10718784231</v>
      </c>
      <c r="AL121" s="108">
        <v>0</v>
      </c>
      <c r="AM121" s="108">
        <v>0</v>
      </c>
      <c r="AN121" s="108">
        <v>0</v>
      </c>
      <c r="AO121" s="108">
        <v>4755.068837928935</v>
      </c>
      <c r="AP121" s="108">
        <v>110909.16481813544</v>
      </c>
      <c r="AQ121" s="108">
        <v>5940.0791399774316</v>
      </c>
      <c r="AR121" s="108">
        <v>0</v>
      </c>
      <c r="AS121" s="108">
        <v>278437.01479256828</v>
      </c>
      <c r="AT121" s="108">
        <v>20607.724643721915</v>
      </c>
      <c r="AU121" s="108">
        <v>170618.47491910571</v>
      </c>
      <c r="AV121" s="108">
        <v>1109185.9373699094</v>
      </c>
      <c r="AW121" s="108">
        <v>13592685.681957182</v>
      </c>
      <c r="AX121" s="108">
        <v>52066.13013789105</v>
      </c>
      <c r="AY121" s="108">
        <v>484821.63085124921</v>
      </c>
      <c r="AZ121" s="108">
        <v>0</v>
      </c>
      <c r="BA121" s="108">
        <v>0</v>
      </c>
      <c r="BB121" s="108">
        <v>0</v>
      </c>
      <c r="BC121" s="108">
        <v>0</v>
      </c>
      <c r="BD121" s="108">
        <v>0</v>
      </c>
      <c r="BE121" s="108">
        <v>0</v>
      </c>
      <c r="BF121" s="108">
        <v>0</v>
      </c>
      <c r="BG121" s="108">
        <v>85015.032588124843</v>
      </c>
      <c r="BH121" s="108">
        <v>0</v>
      </c>
      <c r="BI121" s="108">
        <v>159425.35705275123</v>
      </c>
      <c r="BJ121" s="108">
        <v>0</v>
      </c>
      <c r="BK121" s="108">
        <v>9108.4592555261479</v>
      </c>
      <c r="BL121" s="108">
        <v>730264.07079473266</v>
      </c>
      <c r="BM121" s="108">
        <v>168495.06222433207</v>
      </c>
      <c r="BN121" s="108">
        <v>207696.44427426264</v>
      </c>
      <c r="BO121" s="108">
        <v>175930.26865251458</v>
      </c>
      <c r="BP121" s="108">
        <v>107503.54749425572</v>
      </c>
      <c r="BQ121" s="108">
        <v>0</v>
      </c>
      <c r="BR121" s="108">
        <v>139622.8085718865</v>
      </c>
      <c r="BS121" s="108">
        <v>135071.00050936057</v>
      </c>
      <c r="BT121" s="108">
        <v>169835.13730038214</v>
      </c>
      <c r="BU121" s="108">
        <v>796468.34247196314</v>
      </c>
      <c r="BV121" s="108">
        <v>374026.46909254935</v>
      </c>
      <c r="BW121" s="108">
        <v>73952.475240316358</v>
      </c>
      <c r="BX121" s="108">
        <v>192337.54110163765</v>
      </c>
      <c r="BY121" s="108">
        <v>967037.17180603195</v>
      </c>
      <c r="BZ121" s="108">
        <v>0</v>
      </c>
      <c r="CA121" s="108">
        <v>222377.18002253713</v>
      </c>
      <c r="CB121" s="108">
        <v>248192.73235900718</v>
      </c>
      <c r="CC121" s="108">
        <v>43969.527088739873</v>
      </c>
      <c r="CD121" s="108">
        <v>0</v>
      </c>
      <c r="CE121" s="108">
        <v>11474.440801656412</v>
      </c>
      <c r="CF121" s="108">
        <v>250519.57798046386</v>
      </c>
      <c r="CG121" s="108">
        <v>58347.272599920179</v>
      </c>
      <c r="CH121" s="108">
        <v>30133.004693447394</v>
      </c>
      <c r="CI121" s="108">
        <v>0</v>
      </c>
      <c r="CJ121" s="108">
        <v>0</v>
      </c>
      <c r="CK121" s="108">
        <v>1443.2638594490707</v>
      </c>
      <c r="CL121" s="108">
        <v>384.323230932554</v>
      </c>
      <c r="CM121" s="108">
        <v>1363.5156538684823</v>
      </c>
      <c r="CN121" s="108">
        <v>695046.46376173489</v>
      </c>
      <c r="CO121" s="108">
        <v>244711.42233797067</v>
      </c>
      <c r="CP121" s="108">
        <v>0</v>
      </c>
      <c r="CQ121" s="108">
        <v>1460523.2163882907</v>
      </c>
      <c r="CR121" s="108">
        <v>0</v>
      </c>
      <c r="CS121" s="108">
        <v>77734.75932494743</v>
      </c>
      <c r="CT121" s="108">
        <v>383799.87104259769</v>
      </c>
      <c r="CU121" s="108">
        <v>104523.88287189387</v>
      </c>
      <c r="CV121" s="108">
        <v>53257.964786917968</v>
      </c>
      <c r="CW121" s="108">
        <v>0</v>
      </c>
      <c r="CX121" s="108">
        <v>61574.628888419771</v>
      </c>
      <c r="CY121" s="108">
        <v>624166.90845478652</v>
      </c>
      <c r="CZ121" s="108">
        <v>53290.48331848497</v>
      </c>
      <c r="DA121" s="108">
        <v>156080.81565222517</v>
      </c>
      <c r="DB121" s="108">
        <v>43637.63546120753</v>
      </c>
      <c r="DC121" s="108">
        <v>133482.39178977488</v>
      </c>
      <c r="DD121" s="108">
        <v>119059.60372822758</v>
      </c>
      <c r="DE121" s="108">
        <v>35561.87316141426</v>
      </c>
      <c r="DF121" s="108">
        <v>11050.222900774155</v>
      </c>
      <c r="DG121" s="108">
        <v>32133244.4561086</v>
      </c>
      <c r="DH121" s="125"/>
      <c r="DI121" s="112"/>
      <c r="DJ121" s="112"/>
      <c r="DK121" s="112"/>
      <c r="DL121" s="112"/>
      <c r="DM121" s="112"/>
      <c r="DN121" s="112"/>
      <c r="DO121" s="112"/>
      <c r="DP121" s="112"/>
      <c r="DQ121" s="112"/>
      <c r="DR121" s="112"/>
      <c r="DS121" s="112"/>
      <c r="DT121" s="112"/>
      <c r="DU121" s="112"/>
      <c r="DV121" s="112"/>
      <c r="DW121" s="112"/>
      <c r="DX121" s="11"/>
      <c r="DY121" s="11"/>
      <c r="DZ121" s="11"/>
      <c r="EA121" s="11"/>
      <c r="EB121" s="11"/>
      <c r="EC121" s="11"/>
    </row>
    <row r="123" spans="2:133" x14ac:dyDescent="0.15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</row>
    <row r="124" spans="2:133" x14ac:dyDescent="0.15">
      <c r="C124" s="6"/>
    </row>
    <row r="125" spans="2:133" x14ac:dyDescent="0.15">
      <c r="AH125" s="6"/>
      <c r="BL125" s="6"/>
      <c r="CP125" s="6"/>
      <c r="DV125" s="6"/>
      <c r="DW125" s="6"/>
    </row>
    <row r="126" spans="2:133" x14ac:dyDescent="0.15">
      <c r="AH126" s="6"/>
      <c r="BL126" s="6"/>
      <c r="CP126" s="6"/>
      <c r="DV126" s="6"/>
      <c r="DW126" s="6"/>
    </row>
    <row r="127" spans="2:133" x14ac:dyDescent="0.15">
      <c r="AH127" s="6"/>
      <c r="BL127" s="6"/>
      <c r="CP127" s="6"/>
      <c r="DV127" s="6"/>
      <c r="DW127" s="6"/>
    </row>
    <row r="128" spans="2:133" x14ac:dyDescent="0.15">
      <c r="AH128" s="6"/>
      <c r="BL128" s="6"/>
      <c r="CP128" s="6"/>
      <c r="DV128" s="6"/>
      <c r="DW128" s="6"/>
    </row>
    <row r="129" spans="34:127" x14ac:dyDescent="0.15">
      <c r="AH129" s="6"/>
      <c r="BL129" s="6"/>
      <c r="CP129" s="6"/>
      <c r="DV129" s="6"/>
      <c r="DW129" s="6"/>
    </row>
    <row r="130" spans="34:127" x14ac:dyDescent="0.15">
      <c r="AH130" s="6"/>
      <c r="BL130" s="6"/>
      <c r="CP130" s="6"/>
      <c r="DV130" s="6"/>
      <c r="DW130" s="6"/>
    </row>
    <row r="131" spans="34:127" x14ac:dyDescent="0.15">
      <c r="AH131" s="6"/>
      <c r="BL131" s="6"/>
      <c r="CP131" s="6"/>
      <c r="DV131" s="6"/>
      <c r="DW131" s="6"/>
    </row>
    <row r="132" spans="34:127" x14ac:dyDescent="0.15">
      <c r="AH132" s="6"/>
      <c r="BL132" s="6"/>
      <c r="CP132" s="6"/>
      <c r="DV132" s="6"/>
      <c r="DW132" s="6"/>
    </row>
    <row r="133" spans="34:127" x14ac:dyDescent="0.15">
      <c r="AH133" s="6"/>
      <c r="BL133" s="6"/>
      <c r="CP133" s="6"/>
      <c r="DV133" s="6"/>
      <c r="DW133" s="6"/>
    </row>
    <row r="134" spans="34:127" x14ac:dyDescent="0.15">
      <c r="AH134" s="6"/>
      <c r="BL134" s="6"/>
      <c r="CP134" s="6"/>
      <c r="DV134" s="6"/>
      <c r="DW134" s="6"/>
    </row>
    <row r="135" spans="34:127" x14ac:dyDescent="0.15">
      <c r="AH135" s="6"/>
      <c r="BL135" s="6"/>
      <c r="CP135" s="6"/>
      <c r="DV135" s="6"/>
      <c r="DW135" s="6"/>
    </row>
    <row r="136" spans="34:127" x14ac:dyDescent="0.15">
      <c r="AH136" s="6"/>
      <c r="BL136" s="6"/>
      <c r="CP136" s="6"/>
      <c r="DV136" s="6"/>
      <c r="DW136" s="6"/>
    </row>
    <row r="137" spans="34:127" x14ac:dyDescent="0.15">
      <c r="AH137" s="6"/>
      <c r="BL137" s="6"/>
      <c r="CP137" s="6"/>
      <c r="DV137" s="6"/>
      <c r="DW137" s="6"/>
    </row>
    <row r="138" spans="34:127" x14ac:dyDescent="0.15">
      <c r="AH138" s="6"/>
      <c r="BL138" s="6"/>
      <c r="CP138" s="6"/>
      <c r="DV138" s="6"/>
      <c r="DW138" s="6"/>
    </row>
    <row r="139" spans="34:127" x14ac:dyDescent="0.15">
      <c r="AH139" s="6"/>
      <c r="BL139" s="6"/>
      <c r="CP139" s="6"/>
      <c r="DV139" s="6"/>
      <c r="DW139" s="6"/>
    </row>
    <row r="140" spans="34:127" x14ac:dyDescent="0.15">
      <c r="AH140" s="6"/>
      <c r="BL140" s="6"/>
      <c r="CP140" s="6"/>
      <c r="DV140" s="6"/>
      <c r="DW140" s="6"/>
    </row>
    <row r="141" spans="34:127" x14ac:dyDescent="0.15">
      <c r="AH141" s="6"/>
      <c r="BL141" s="6"/>
      <c r="CP141" s="6"/>
      <c r="DV141" s="6"/>
      <c r="DW141" s="6"/>
    </row>
    <row r="142" spans="34:127" x14ac:dyDescent="0.15">
      <c r="AH142" s="6"/>
      <c r="BL142" s="6"/>
      <c r="CP142" s="6"/>
      <c r="DV142" s="6"/>
      <c r="DW142" s="6"/>
    </row>
    <row r="143" spans="34:127" x14ac:dyDescent="0.15">
      <c r="AH143" s="6"/>
      <c r="BL143" s="6"/>
      <c r="CP143" s="6"/>
      <c r="DV143" s="6"/>
      <c r="DW143" s="6"/>
    </row>
    <row r="144" spans="34:127" x14ac:dyDescent="0.15">
      <c r="AH144" s="6"/>
      <c r="BL144" s="6"/>
      <c r="CP144" s="6"/>
      <c r="DV144" s="6"/>
      <c r="DW144" s="6"/>
    </row>
    <row r="145" spans="34:127" x14ac:dyDescent="0.15">
      <c r="AH145" s="6"/>
      <c r="BL145" s="6"/>
      <c r="CP145" s="6"/>
      <c r="DV145" s="6"/>
      <c r="DW145" s="6"/>
    </row>
    <row r="146" spans="34:127" x14ac:dyDescent="0.15">
      <c r="AH146" s="6"/>
      <c r="BL146" s="6"/>
      <c r="CP146" s="6"/>
      <c r="DV146" s="6"/>
      <c r="DW146" s="6"/>
    </row>
    <row r="147" spans="34:127" x14ac:dyDescent="0.15">
      <c r="AH147" s="6"/>
      <c r="BL147" s="6"/>
      <c r="CP147" s="6"/>
      <c r="DV147" s="6"/>
      <c r="DW147" s="6"/>
    </row>
    <row r="148" spans="34:127" x14ac:dyDescent="0.15">
      <c r="AH148" s="6"/>
      <c r="BL148" s="6"/>
      <c r="CP148" s="6"/>
      <c r="DV148" s="6"/>
      <c r="DW148" s="6"/>
    </row>
    <row r="149" spans="34:127" x14ac:dyDescent="0.15">
      <c r="AH149" s="6"/>
      <c r="BL149" s="6"/>
      <c r="CP149" s="6"/>
      <c r="DV149" s="6"/>
      <c r="DW149" s="6"/>
    </row>
    <row r="150" spans="34:127" x14ac:dyDescent="0.15">
      <c r="AH150" s="6"/>
      <c r="BL150" s="6"/>
      <c r="CP150" s="6"/>
      <c r="DV150" s="6"/>
      <c r="DW150" s="6"/>
    </row>
    <row r="151" spans="34:127" x14ac:dyDescent="0.15">
      <c r="AH151" s="6"/>
      <c r="BL151" s="6"/>
      <c r="CP151" s="6"/>
      <c r="DV151" s="6"/>
      <c r="DW151" s="6"/>
    </row>
    <row r="152" spans="34:127" x14ac:dyDescent="0.15">
      <c r="AH152" s="6"/>
      <c r="BL152" s="6"/>
      <c r="CP152" s="6"/>
      <c r="DV152" s="6"/>
      <c r="DW152" s="6"/>
    </row>
    <row r="153" spans="34:127" x14ac:dyDescent="0.15">
      <c r="AH153" s="6"/>
      <c r="BL153" s="6"/>
      <c r="CP153" s="6"/>
      <c r="DV153" s="6"/>
      <c r="DW153" s="6"/>
    </row>
    <row r="154" spans="34:127" x14ac:dyDescent="0.15">
      <c r="AH154" s="6"/>
      <c r="BL154" s="6"/>
      <c r="CP154" s="6"/>
      <c r="DV154" s="6"/>
      <c r="DW154" s="6"/>
    </row>
    <row r="155" spans="34:127" x14ac:dyDescent="0.15">
      <c r="AH155" s="6"/>
      <c r="BL155" s="6"/>
      <c r="CP155" s="6"/>
      <c r="DV155" s="6"/>
      <c r="DW155" s="6"/>
    </row>
    <row r="156" spans="34:127" x14ac:dyDescent="0.15">
      <c r="AH156" s="6"/>
      <c r="BL156" s="6"/>
      <c r="CP156" s="6"/>
      <c r="DV156" s="6"/>
      <c r="DW156" s="6"/>
    </row>
    <row r="157" spans="34:127" x14ac:dyDescent="0.15">
      <c r="AH157" s="6"/>
      <c r="BL157" s="6"/>
      <c r="CP157" s="6"/>
      <c r="DV157" s="6"/>
      <c r="DW157" s="6"/>
    </row>
    <row r="158" spans="34:127" x14ac:dyDescent="0.15">
      <c r="AH158" s="6"/>
      <c r="BL158" s="6"/>
      <c r="CP158" s="6"/>
      <c r="DV158" s="6"/>
      <c r="DW158" s="6"/>
    </row>
    <row r="159" spans="34:127" x14ac:dyDescent="0.15">
      <c r="AH159" s="6"/>
      <c r="BL159" s="6"/>
      <c r="CP159" s="6"/>
      <c r="DV159" s="6"/>
      <c r="DW159" s="6"/>
    </row>
    <row r="160" spans="34:127" x14ac:dyDescent="0.15">
      <c r="AH160" s="6"/>
      <c r="BL160" s="6"/>
      <c r="CP160" s="6"/>
      <c r="DV160" s="6"/>
      <c r="DW160" s="6"/>
    </row>
    <row r="161" spans="34:127" x14ac:dyDescent="0.15">
      <c r="AH161" s="6"/>
      <c r="BL161" s="6"/>
      <c r="CP161" s="6"/>
      <c r="DV161" s="6"/>
      <c r="DW161" s="6"/>
    </row>
    <row r="162" spans="34:127" x14ac:dyDescent="0.15">
      <c r="AH162" s="6"/>
      <c r="BL162" s="6"/>
      <c r="CP162" s="6"/>
      <c r="DV162" s="6"/>
      <c r="DW162" s="6"/>
    </row>
    <row r="163" spans="34:127" x14ac:dyDescent="0.15">
      <c r="AH163" s="6"/>
      <c r="BL163" s="6"/>
      <c r="CP163" s="6"/>
      <c r="DV163" s="6"/>
      <c r="DW163" s="6"/>
    </row>
    <row r="164" spans="34:127" x14ac:dyDescent="0.15">
      <c r="AH164" s="6"/>
      <c r="BL164" s="6"/>
      <c r="CP164" s="6"/>
      <c r="DV164" s="6"/>
      <c r="DW164" s="6"/>
    </row>
    <row r="165" spans="34:127" x14ac:dyDescent="0.15">
      <c r="AH165" s="6"/>
      <c r="BL165" s="6"/>
      <c r="CP165" s="6"/>
      <c r="DV165" s="6"/>
      <c r="DW165" s="6"/>
    </row>
    <row r="166" spans="34:127" x14ac:dyDescent="0.15">
      <c r="AH166" s="6"/>
      <c r="BL166" s="6"/>
      <c r="CP166" s="6"/>
      <c r="DV166" s="6"/>
      <c r="DW166" s="6"/>
    </row>
    <row r="167" spans="34:127" x14ac:dyDescent="0.15">
      <c r="AH167" s="6"/>
      <c r="BL167" s="6"/>
      <c r="CP167" s="6"/>
      <c r="DV167" s="6"/>
      <c r="DW167" s="6"/>
    </row>
    <row r="168" spans="34:127" x14ac:dyDescent="0.15">
      <c r="AH168" s="6"/>
      <c r="BL168" s="6"/>
      <c r="CP168" s="6"/>
      <c r="DV168" s="6"/>
      <c r="DW168" s="6"/>
    </row>
    <row r="169" spans="34:127" x14ac:dyDescent="0.15">
      <c r="AH169" s="6"/>
      <c r="BL169" s="6"/>
      <c r="CP169" s="6"/>
      <c r="DV169" s="6"/>
      <c r="DW169" s="6"/>
    </row>
    <row r="170" spans="34:127" x14ac:dyDescent="0.15">
      <c r="AH170" s="6"/>
      <c r="BL170" s="6"/>
      <c r="CP170" s="6"/>
      <c r="DV170" s="6"/>
      <c r="DW170" s="6"/>
    </row>
    <row r="171" spans="34:127" x14ac:dyDescent="0.15">
      <c r="AH171" s="6"/>
      <c r="BL171" s="6"/>
      <c r="CP171" s="6"/>
      <c r="DV171" s="6"/>
      <c r="DW171" s="6"/>
    </row>
    <row r="172" spans="34:127" x14ac:dyDescent="0.15">
      <c r="AH172" s="6"/>
      <c r="BL172" s="6"/>
      <c r="CP172" s="6"/>
      <c r="DV172" s="6"/>
      <c r="DW172" s="6"/>
    </row>
    <row r="173" spans="34:127" x14ac:dyDescent="0.15">
      <c r="AH173" s="6"/>
      <c r="BL173" s="6"/>
      <c r="CP173" s="6"/>
      <c r="DV173" s="6"/>
      <c r="DW173" s="6"/>
    </row>
    <row r="174" spans="34:127" x14ac:dyDescent="0.15">
      <c r="AH174" s="6"/>
      <c r="BL174" s="6"/>
      <c r="CP174" s="6"/>
      <c r="DV174" s="6"/>
      <c r="DW174" s="6"/>
    </row>
    <row r="175" spans="34:127" x14ac:dyDescent="0.15">
      <c r="AH175" s="6"/>
      <c r="BL175" s="6"/>
      <c r="CP175" s="6"/>
      <c r="DV175" s="6"/>
      <c r="DW175" s="6"/>
    </row>
    <row r="176" spans="34:127" x14ac:dyDescent="0.15">
      <c r="AH176" s="6"/>
      <c r="BL176" s="6"/>
      <c r="CP176" s="6"/>
      <c r="DV176" s="6"/>
      <c r="DW176" s="6"/>
    </row>
    <row r="177" spans="34:127" x14ac:dyDescent="0.15">
      <c r="AH177" s="6"/>
      <c r="BL177" s="6"/>
      <c r="CP177" s="6"/>
      <c r="DV177" s="6"/>
      <c r="DW177" s="6"/>
    </row>
    <row r="178" spans="34:127" x14ac:dyDescent="0.15">
      <c r="AH178" s="6"/>
      <c r="BL178" s="6"/>
      <c r="CP178" s="6"/>
      <c r="DV178" s="6"/>
      <c r="DW178" s="6"/>
    </row>
    <row r="179" spans="34:127" x14ac:dyDescent="0.15">
      <c r="AH179" s="6"/>
      <c r="BL179" s="6"/>
      <c r="CP179" s="6"/>
      <c r="DV179" s="6"/>
      <c r="DW179" s="6"/>
    </row>
    <row r="180" spans="34:127" x14ac:dyDescent="0.15">
      <c r="AH180" s="6"/>
      <c r="BL180" s="6"/>
      <c r="CP180" s="6"/>
      <c r="DV180" s="6"/>
      <c r="DW180" s="6"/>
    </row>
    <row r="181" spans="34:127" x14ac:dyDescent="0.15">
      <c r="AH181" s="6"/>
      <c r="BL181" s="6"/>
      <c r="CP181" s="6"/>
      <c r="DV181" s="6"/>
      <c r="DW181" s="6"/>
    </row>
    <row r="182" spans="34:127" x14ac:dyDescent="0.15">
      <c r="AH182" s="6"/>
      <c r="BL182" s="6"/>
      <c r="CP182" s="6"/>
      <c r="DV182" s="6"/>
      <c r="DW182" s="6"/>
    </row>
    <row r="183" spans="34:127" x14ac:dyDescent="0.15">
      <c r="AH183" s="6"/>
      <c r="BL183" s="6"/>
      <c r="CP183" s="6"/>
      <c r="DV183" s="6"/>
      <c r="DW183" s="6"/>
    </row>
    <row r="184" spans="34:127" x14ac:dyDescent="0.15">
      <c r="AH184" s="6"/>
      <c r="BL184" s="6"/>
      <c r="CP184" s="6"/>
      <c r="DV184" s="6"/>
      <c r="DW184" s="6"/>
    </row>
    <row r="185" spans="34:127" x14ac:dyDescent="0.15">
      <c r="AH185" s="6"/>
      <c r="BL185" s="6"/>
      <c r="CP185" s="6"/>
      <c r="DV185" s="6"/>
      <c r="DW185" s="6"/>
    </row>
    <row r="186" spans="34:127" x14ac:dyDescent="0.15">
      <c r="AH186" s="6"/>
      <c r="BL186" s="6"/>
      <c r="CP186" s="6"/>
      <c r="DV186" s="6"/>
      <c r="DW186" s="6"/>
    </row>
    <row r="187" spans="34:127" x14ac:dyDescent="0.15">
      <c r="AH187" s="6"/>
      <c r="BL187" s="6"/>
      <c r="CP187" s="6"/>
      <c r="DV187" s="6"/>
      <c r="DW187" s="6"/>
    </row>
    <row r="188" spans="34:127" x14ac:dyDescent="0.15">
      <c r="AH188" s="6"/>
      <c r="BL188" s="6"/>
      <c r="CP188" s="6"/>
      <c r="DV188" s="6"/>
      <c r="DW188" s="6"/>
    </row>
    <row r="189" spans="34:127" x14ac:dyDescent="0.15">
      <c r="AH189" s="6"/>
      <c r="BL189" s="6"/>
      <c r="CP189" s="6"/>
      <c r="DV189" s="6"/>
      <c r="DW189" s="6"/>
    </row>
    <row r="190" spans="34:127" x14ac:dyDescent="0.15">
      <c r="AH190" s="6"/>
      <c r="BL190" s="6"/>
      <c r="CP190" s="6"/>
      <c r="DV190" s="6"/>
      <c r="DW190" s="6"/>
    </row>
    <row r="191" spans="34:127" x14ac:dyDescent="0.15">
      <c r="AH191" s="6"/>
      <c r="BL191" s="6"/>
      <c r="CP191" s="6"/>
      <c r="DV191" s="6"/>
      <c r="DW191" s="6"/>
    </row>
    <row r="192" spans="34:127" x14ac:dyDescent="0.15">
      <c r="AH192" s="6"/>
      <c r="BL192" s="6"/>
      <c r="CP192" s="6"/>
      <c r="DV192" s="6"/>
      <c r="DW192" s="6"/>
    </row>
    <row r="193" spans="34:127" x14ac:dyDescent="0.15">
      <c r="AH193" s="6"/>
      <c r="BL193" s="6"/>
      <c r="CP193" s="6"/>
      <c r="DV193" s="6"/>
      <c r="DW193" s="6"/>
    </row>
    <row r="194" spans="34:127" x14ac:dyDescent="0.15">
      <c r="AH194" s="6"/>
      <c r="BL194" s="6"/>
      <c r="CP194" s="6"/>
      <c r="DV194" s="6"/>
      <c r="DW194" s="6"/>
    </row>
    <row r="195" spans="34:127" x14ac:dyDescent="0.15">
      <c r="AH195" s="6"/>
      <c r="BL195" s="6"/>
      <c r="CP195" s="6"/>
      <c r="DV195" s="6"/>
      <c r="DW195" s="6"/>
    </row>
    <row r="196" spans="34:127" x14ac:dyDescent="0.15">
      <c r="AH196" s="6"/>
      <c r="BL196" s="6"/>
      <c r="CP196" s="6"/>
      <c r="DV196" s="6"/>
      <c r="DW196" s="6"/>
    </row>
    <row r="197" spans="34:127" x14ac:dyDescent="0.15">
      <c r="AH197" s="6"/>
      <c r="BL197" s="6"/>
      <c r="CP197" s="6"/>
      <c r="DV197" s="6"/>
      <c r="DW197" s="6"/>
    </row>
    <row r="198" spans="34:127" x14ac:dyDescent="0.15">
      <c r="AH198" s="6"/>
      <c r="BL198" s="6"/>
      <c r="CP198" s="6"/>
      <c r="DV198" s="6"/>
      <c r="DW198" s="6"/>
    </row>
    <row r="199" spans="34:127" x14ac:dyDescent="0.15">
      <c r="AH199" s="6"/>
      <c r="BL199" s="6"/>
      <c r="CP199" s="6"/>
      <c r="DV199" s="6"/>
      <c r="DW199" s="6"/>
    </row>
    <row r="200" spans="34:127" x14ac:dyDescent="0.15">
      <c r="AH200" s="6"/>
      <c r="BL200" s="6"/>
      <c r="CP200" s="6"/>
      <c r="DV200" s="6"/>
      <c r="DW200" s="6"/>
    </row>
    <row r="201" spans="34:127" x14ac:dyDescent="0.15">
      <c r="AH201" s="6"/>
      <c r="BL201" s="6"/>
      <c r="CP201" s="6"/>
      <c r="DV201" s="6"/>
      <c r="DW201" s="6"/>
    </row>
    <row r="202" spans="34:127" x14ac:dyDescent="0.15">
      <c r="AH202" s="6"/>
      <c r="BL202" s="6"/>
      <c r="CP202" s="6"/>
      <c r="DV202" s="6"/>
      <c r="DW202" s="6"/>
    </row>
    <row r="203" spans="34:127" x14ac:dyDescent="0.15">
      <c r="AH203" s="6"/>
      <c r="BL203" s="6"/>
      <c r="CP203" s="6"/>
      <c r="DV203" s="6"/>
      <c r="DW203" s="6"/>
    </row>
    <row r="204" spans="34:127" x14ac:dyDescent="0.15">
      <c r="AH204" s="6"/>
      <c r="BL204" s="6"/>
      <c r="CP204" s="6"/>
      <c r="DV204" s="6"/>
      <c r="DW204" s="6"/>
    </row>
    <row r="205" spans="34:127" x14ac:dyDescent="0.15">
      <c r="AH205" s="6"/>
      <c r="BL205" s="6"/>
      <c r="CP205" s="6"/>
      <c r="DV205" s="6"/>
      <c r="DW205" s="6"/>
    </row>
    <row r="206" spans="34:127" x14ac:dyDescent="0.15">
      <c r="AH206" s="6"/>
      <c r="BL206" s="6"/>
      <c r="CP206" s="6"/>
      <c r="DV206" s="6"/>
      <c r="DW206" s="6"/>
    </row>
    <row r="207" spans="34:127" x14ac:dyDescent="0.15">
      <c r="AH207" s="6"/>
      <c r="BL207" s="6"/>
      <c r="CP207" s="6"/>
      <c r="DV207" s="6"/>
      <c r="DW207" s="6"/>
    </row>
    <row r="208" spans="34:127" x14ac:dyDescent="0.15">
      <c r="AH208" s="6"/>
      <c r="BL208" s="6"/>
      <c r="CP208" s="6"/>
      <c r="DV208" s="6"/>
      <c r="DW208" s="6"/>
    </row>
    <row r="209" spans="34:127" x14ac:dyDescent="0.15">
      <c r="AH209" s="6"/>
      <c r="BL209" s="6"/>
      <c r="CP209" s="6"/>
      <c r="DV209" s="6"/>
      <c r="DW209" s="6"/>
    </row>
    <row r="210" spans="34:127" x14ac:dyDescent="0.15">
      <c r="AH210" s="6"/>
      <c r="BL210" s="6"/>
      <c r="CP210" s="6"/>
      <c r="DV210" s="6"/>
      <c r="DW210" s="6"/>
    </row>
    <row r="211" spans="34:127" x14ac:dyDescent="0.15">
      <c r="AH211" s="6"/>
      <c r="BL211" s="6"/>
      <c r="CP211" s="6"/>
      <c r="DV211" s="6"/>
      <c r="DW211" s="6"/>
    </row>
    <row r="212" spans="34:127" x14ac:dyDescent="0.15">
      <c r="AH212" s="6"/>
      <c r="BL212" s="6"/>
      <c r="CP212" s="6"/>
      <c r="DV212" s="6"/>
      <c r="DW212" s="6"/>
    </row>
    <row r="213" spans="34:127" x14ac:dyDescent="0.15">
      <c r="AH213" s="6"/>
      <c r="BL213" s="6"/>
      <c r="CP213" s="6"/>
      <c r="DV213" s="6"/>
      <c r="DW213" s="6"/>
    </row>
    <row r="214" spans="34:127" x14ac:dyDescent="0.15">
      <c r="AH214" s="6"/>
      <c r="BL214" s="6"/>
      <c r="CP214" s="6"/>
      <c r="DV214" s="6"/>
      <c r="DW214" s="6"/>
    </row>
    <row r="215" spans="34:127" x14ac:dyDescent="0.15">
      <c r="AH215" s="6"/>
      <c r="BL215" s="6"/>
      <c r="CP215" s="6"/>
      <c r="DV215" s="6"/>
      <c r="DW215" s="6"/>
    </row>
    <row r="216" spans="34:127" x14ac:dyDescent="0.15">
      <c r="AH216" s="6"/>
      <c r="BL216" s="6"/>
      <c r="CP216" s="6"/>
      <c r="DV216" s="6"/>
      <c r="DW216" s="6"/>
    </row>
    <row r="217" spans="34:127" x14ac:dyDescent="0.15">
      <c r="AH217" s="6"/>
      <c r="BL217" s="6"/>
      <c r="CP217" s="6"/>
      <c r="DV217" s="6"/>
      <c r="DW217" s="6"/>
    </row>
    <row r="218" spans="34:127" x14ac:dyDescent="0.15">
      <c r="AH218" s="6"/>
      <c r="BL218" s="6"/>
      <c r="CP218" s="6"/>
      <c r="DV218" s="6"/>
      <c r="DW218" s="6"/>
    </row>
    <row r="219" spans="34:127" x14ac:dyDescent="0.15">
      <c r="AH219" s="6"/>
      <c r="BL219" s="6"/>
      <c r="CP219" s="6"/>
      <c r="DV219" s="6"/>
      <c r="DW219" s="6"/>
    </row>
    <row r="220" spans="34:127" x14ac:dyDescent="0.15">
      <c r="AH220" s="6"/>
      <c r="BL220" s="6"/>
      <c r="CP220" s="6"/>
      <c r="DV220" s="6"/>
      <c r="DW220" s="6"/>
    </row>
    <row r="221" spans="34:127" x14ac:dyDescent="0.15">
      <c r="AH221" s="6"/>
      <c r="BL221" s="6"/>
      <c r="CP221" s="6"/>
      <c r="DV221" s="6"/>
      <c r="DW221" s="6"/>
    </row>
    <row r="222" spans="34:127" x14ac:dyDescent="0.15">
      <c r="AH222" s="6"/>
      <c r="BL222" s="6"/>
      <c r="CP222" s="6"/>
      <c r="DV222" s="6"/>
      <c r="DW222" s="6"/>
    </row>
    <row r="223" spans="34:127" x14ac:dyDescent="0.15">
      <c r="AH223" s="6"/>
      <c r="BL223" s="6"/>
      <c r="CP223" s="6"/>
      <c r="DV223" s="6"/>
      <c r="DW223" s="6"/>
    </row>
    <row r="224" spans="34:127" x14ac:dyDescent="0.15">
      <c r="AH224" s="6"/>
      <c r="BL224" s="6"/>
      <c r="CP224" s="6"/>
      <c r="DV224" s="6"/>
      <c r="DW224" s="6"/>
    </row>
    <row r="225" spans="34:127" x14ac:dyDescent="0.15">
      <c r="AH225" s="6"/>
      <c r="BL225" s="6"/>
      <c r="CP225" s="6"/>
      <c r="DV225" s="6"/>
      <c r="DW225" s="6"/>
    </row>
    <row r="226" spans="34:127" x14ac:dyDescent="0.15">
      <c r="AH226" s="6"/>
      <c r="BL226" s="6"/>
      <c r="CP226" s="6"/>
      <c r="DV226" s="6"/>
      <c r="DW226" s="6"/>
    </row>
    <row r="227" spans="34:127" x14ac:dyDescent="0.15">
      <c r="AH227" s="6"/>
      <c r="BL227" s="6"/>
      <c r="CP227" s="6"/>
      <c r="DV227" s="6"/>
      <c r="DW227" s="6"/>
    </row>
    <row r="228" spans="34:127" x14ac:dyDescent="0.15">
      <c r="AH228" s="6"/>
      <c r="BL228" s="6"/>
      <c r="CP228" s="6"/>
      <c r="DV228" s="6"/>
      <c r="DW228" s="6"/>
    </row>
    <row r="229" spans="34:127" x14ac:dyDescent="0.15">
      <c r="AH229" s="6"/>
      <c r="BL229" s="6"/>
      <c r="CP229" s="6"/>
      <c r="DV229" s="6"/>
      <c r="DW229" s="6"/>
    </row>
    <row r="230" spans="34:127" x14ac:dyDescent="0.15">
      <c r="AH230" s="6"/>
      <c r="BL230" s="6"/>
      <c r="CP230" s="6"/>
      <c r="DV230" s="6"/>
      <c r="DW230" s="6"/>
    </row>
    <row r="231" spans="34:127" x14ac:dyDescent="0.15">
      <c r="AH231" s="6"/>
      <c r="BL231" s="6"/>
      <c r="CP231" s="6"/>
      <c r="DV231" s="6"/>
      <c r="DW231" s="6"/>
    </row>
    <row r="232" spans="34:127" x14ac:dyDescent="0.15">
      <c r="AH232" s="6"/>
      <c r="BL232" s="6"/>
      <c r="CP232" s="6"/>
      <c r="DV232" s="6"/>
      <c r="DW232" s="6"/>
    </row>
    <row r="233" spans="34:127" x14ac:dyDescent="0.15">
      <c r="AH233" s="6"/>
      <c r="BL233" s="6"/>
      <c r="CP233" s="6"/>
      <c r="DV233" s="6"/>
      <c r="DW233" s="6"/>
    </row>
    <row r="234" spans="34:127" x14ac:dyDescent="0.15">
      <c r="AH234" s="6"/>
      <c r="BL234" s="6"/>
      <c r="CP234" s="6"/>
      <c r="DV234" s="6"/>
      <c r="DW234" s="6"/>
    </row>
    <row r="235" spans="34:127" x14ac:dyDescent="0.15">
      <c r="AH235" s="6"/>
      <c r="BL235" s="6"/>
      <c r="CP235" s="6"/>
      <c r="DV235" s="6"/>
      <c r="DW235" s="6"/>
    </row>
    <row r="236" spans="34:127" x14ac:dyDescent="0.15">
      <c r="AH236" s="6"/>
      <c r="BL236" s="6"/>
      <c r="CP236" s="6"/>
      <c r="DV236" s="6"/>
      <c r="DW236" s="6"/>
    </row>
    <row r="237" spans="34:127" x14ac:dyDescent="0.15">
      <c r="AH237" s="6"/>
      <c r="BL237" s="6"/>
      <c r="CP237" s="6"/>
      <c r="DV237" s="6"/>
      <c r="DW237" s="6"/>
    </row>
    <row r="238" spans="34:127" x14ac:dyDescent="0.15">
      <c r="AH238" s="6"/>
      <c r="BL238" s="6"/>
      <c r="CP238" s="6"/>
      <c r="DV238" s="6"/>
      <c r="DW238" s="6"/>
    </row>
    <row r="239" spans="34:127" x14ac:dyDescent="0.15">
      <c r="AH239" s="6"/>
      <c r="BL239" s="6"/>
      <c r="CP239" s="6"/>
      <c r="DV239" s="6"/>
      <c r="DW239" s="6"/>
    </row>
    <row r="240" spans="34:127" x14ac:dyDescent="0.15">
      <c r="AH240" s="6"/>
      <c r="BL240" s="6"/>
      <c r="CP240" s="6"/>
      <c r="DV240" s="6"/>
      <c r="DW240" s="6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121"/>
  <sheetViews>
    <sheetView zoomScaleNormal="100" workbookViewId="0"/>
  </sheetViews>
  <sheetFormatPr defaultColWidth="9.625" defaultRowHeight="13.5" x14ac:dyDescent="0.15"/>
  <cols>
    <col min="1" max="1" width="1" style="6" customWidth="1"/>
    <col min="2" max="2" width="6.375" style="17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10" width="9" style="6" customWidth="1"/>
    <col min="111" max="16384" width="9.625" style="6"/>
  </cols>
  <sheetData>
    <row r="1" spans="1:110" ht="15.75" customHeight="1" x14ac:dyDescent="0.15"/>
    <row r="2" spans="1:110" ht="15.75" customHeight="1" x14ac:dyDescent="0.15">
      <c r="A2" s="126" t="s">
        <v>72</v>
      </c>
    </row>
    <row r="3" spans="1:110" ht="15.75" customHeight="1" x14ac:dyDescent="0.15">
      <c r="A3" s="1"/>
    </row>
    <row r="4" spans="1:110" x14ac:dyDescent="0.15">
      <c r="B4" s="43"/>
      <c r="C4" s="44"/>
      <c r="D4" s="33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4">
        <v>107</v>
      </c>
    </row>
    <row r="5" spans="1:110" s="16" customFormat="1" ht="69" customHeight="1" thickBot="1" x14ac:dyDescent="0.2">
      <c r="B5" s="45"/>
      <c r="C5" s="46"/>
      <c r="D5" s="77" t="s">
        <v>81</v>
      </c>
      <c r="E5" s="78" t="s">
        <v>82</v>
      </c>
      <c r="F5" s="78" t="s">
        <v>83</v>
      </c>
      <c r="G5" s="78" t="s">
        <v>84</v>
      </c>
      <c r="H5" s="78" t="s">
        <v>85</v>
      </c>
      <c r="I5" s="78" t="s">
        <v>86</v>
      </c>
      <c r="J5" s="78" t="s">
        <v>0</v>
      </c>
      <c r="K5" s="78" t="s">
        <v>1</v>
      </c>
      <c r="L5" s="78" t="s">
        <v>2</v>
      </c>
      <c r="M5" s="79" t="s">
        <v>87</v>
      </c>
      <c r="N5" s="79" t="s">
        <v>88</v>
      </c>
      <c r="O5" s="79" t="s">
        <v>89</v>
      </c>
      <c r="P5" s="78" t="s">
        <v>90</v>
      </c>
      <c r="Q5" s="78" t="s">
        <v>91</v>
      </c>
      <c r="R5" s="78" t="s">
        <v>3</v>
      </c>
      <c r="S5" s="78" t="s">
        <v>92</v>
      </c>
      <c r="T5" s="79" t="s">
        <v>93</v>
      </c>
      <c r="U5" s="78" t="s">
        <v>94</v>
      </c>
      <c r="V5" s="78" t="s">
        <v>4</v>
      </c>
      <c r="W5" s="78" t="s">
        <v>95</v>
      </c>
      <c r="X5" s="79" t="s">
        <v>96</v>
      </c>
      <c r="Y5" s="79" t="s">
        <v>5</v>
      </c>
      <c r="Z5" s="78" t="s">
        <v>6</v>
      </c>
      <c r="AA5" s="79" t="s">
        <v>97</v>
      </c>
      <c r="AB5" s="79" t="s">
        <v>98</v>
      </c>
      <c r="AC5" s="79" t="s">
        <v>99</v>
      </c>
      <c r="AD5" s="78" t="s">
        <v>7</v>
      </c>
      <c r="AE5" s="79" t="s">
        <v>8</v>
      </c>
      <c r="AF5" s="79" t="s">
        <v>9</v>
      </c>
      <c r="AG5" s="79" t="s">
        <v>100</v>
      </c>
      <c r="AH5" s="79" t="s">
        <v>10</v>
      </c>
      <c r="AI5" s="79" t="s">
        <v>11</v>
      </c>
      <c r="AJ5" s="79" t="s">
        <v>12</v>
      </c>
      <c r="AK5" s="79" t="s">
        <v>101</v>
      </c>
      <c r="AL5" s="78" t="s">
        <v>102</v>
      </c>
      <c r="AM5" s="78" t="s">
        <v>13</v>
      </c>
      <c r="AN5" s="79" t="s">
        <v>14</v>
      </c>
      <c r="AO5" s="79" t="s">
        <v>15</v>
      </c>
      <c r="AP5" s="79" t="s">
        <v>103</v>
      </c>
      <c r="AQ5" s="78" t="s">
        <v>104</v>
      </c>
      <c r="AR5" s="78" t="s">
        <v>105</v>
      </c>
      <c r="AS5" s="78" t="s">
        <v>106</v>
      </c>
      <c r="AT5" s="78" t="s">
        <v>107</v>
      </c>
      <c r="AU5" s="78" t="s">
        <v>108</v>
      </c>
      <c r="AV5" s="78" t="s">
        <v>109</v>
      </c>
      <c r="AW5" s="78" t="s">
        <v>110</v>
      </c>
      <c r="AX5" s="78" t="s">
        <v>111</v>
      </c>
      <c r="AY5" s="78" t="s">
        <v>112</v>
      </c>
      <c r="AZ5" s="78" t="s">
        <v>113</v>
      </c>
      <c r="BA5" s="80" t="s">
        <v>114</v>
      </c>
      <c r="BB5" s="79" t="s">
        <v>115</v>
      </c>
      <c r="BC5" s="78" t="s">
        <v>70</v>
      </c>
      <c r="BD5" s="79" t="s">
        <v>16</v>
      </c>
      <c r="BE5" s="78" t="s">
        <v>116</v>
      </c>
      <c r="BF5" s="79" t="s">
        <v>117</v>
      </c>
      <c r="BG5" s="79" t="s">
        <v>17</v>
      </c>
      <c r="BH5" s="79" t="s">
        <v>118</v>
      </c>
      <c r="BI5" s="79" t="s">
        <v>119</v>
      </c>
      <c r="BJ5" s="79" t="s">
        <v>18</v>
      </c>
      <c r="BK5" s="79" t="s">
        <v>19</v>
      </c>
      <c r="BL5" s="79" t="s">
        <v>120</v>
      </c>
      <c r="BM5" s="79" t="s">
        <v>20</v>
      </c>
      <c r="BN5" s="79" t="s">
        <v>21</v>
      </c>
      <c r="BO5" s="79" t="s">
        <v>22</v>
      </c>
      <c r="BP5" s="79" t="s">
        <v>23</v>
      </c>
      <c r="BQ5" s="79" t="s">
        <v>121</v>
      </c>
      <c r="BR5" s="79" t="s">
        <v>24</v>
      </c>
      <c r="BS5" s="79" t="s">
        <v>25</v>
      </c>
      <c r="BT5" s="79" t="s">
        <v>26</v>
      </c>
      <c r="BU5" s="78" t="s">
        <v>27</v>
      </c>
      <c r="BV5" s="79" t="s">
        <v>122</v>
      </c>
      <c r="BW5" s="79" t="s">
        <v>28</v>
      </c>
      <c r="BX5" s="79" t="s">
        <v>29</v>
      </c>
      <c r="BY5" s="79" t="s">
        <v>30</v>
      </c>
      <c r="BZ5" s="79" t="s">
        <v>123</v>
      </c>
      <c r="CA5" s="78" t="s">
        <v>124</v>
      </c>
      <c r="CB5" s="78" t="s">
        <v>125</v>
      </c>
      <c r="CC5" s="78" t="s">
        <v>126</v>
      </c>
      <c r="CD5" s="78" t="s">
        <v>127</v>
      </c>
      <c r="CE5" s="78" t="s">
        <v>128</v>
      </c>
      <c r="CF5" s="78" t="s">
        <v>129</v>
      </c>
      <c r="CG5" s="79" t="s">
        <v>130</v>
      </c>
      <c r="CH5" s="79" t="s">
        <v>31</v>
      </c>
      <c r="CI5" s="79" t="s">
        <v>32</v>
      </c>
      <c r="CJ5" s="79" t="s">
        <v>33</v>
      </c>
      <c r="CK5" s="79" t="s">
        <v>34</v>
      </c>
      <c r="CL5" s="79" t="s">
        <v>35</v>
      </c>
      <c r="CM5" s="78" t="s">
        <v>36</v>
      </c>
      <c r="CN5" s="79" t="s">
        <v>131</v>
      </c>
      <c r="CO5" s="79" t="s">
        <v>132</v>
      </c>
      <c r="CP5" s="79" t="s">
        <v>133</v>
      </c>
      <c r="CQ5" s="79" t="s">
        <v>37</v>
      </c>
      <c r="CR5" s="79" t="s">
        <v>38</v>
      </c>
      <c r="CS5" s="79" t="s">
        <v>39</v>
      </c>
      <c r="CT5" s="79" t="s">
        <v>40</v>
      </c>
      <c r="CU5" s="78" t="s">
        <v>134</v>
      </c>
      <c r="CV5" s="78" t="s">
        <v>135</v>
      </c>
      <c r="CW5" s="78" t="s">
        <v>136</v>
      </c>
      <c r="CX5" s="78" t="s">
        <v>137</v>
      </c>
      <c r="CY5" s="79" t="s">
        <v>41</v>
      </c>
      <c r="CZ5" s="79" t="s">
        <v>42</v>
      </c>
      <c r="DA5" s="79" t="s">
        <v>43</v>
      </c>
      <c r="DB5" s="79" t="s">
        <v>44</v>
      </c>
      <c r="DC5" s="79" t="s">
        <v>45</v>
      </c>
      <c r="DD5" s="79" t="s">
        <v>46</v>
      </c>
      <c r="DE5" s="79" t="s">
        <v>47</v>
      </c>
      <c r="DF5" s="63" t="s">
        <v>48</v>
      </c>
    </row>
    <row r="6" spans="1:110" x14ac:dyDescent="0.15">
      <c r="B6" s="18">
        <v>1</v>
      </c>
      <c r="C6" s="36" t="s">
        <v>81</v>
      </c>
      <c r="D6" s="65">
        <v>8.3550949658984762E-3</v>
      </c>
      <c r="E6" s="21">
        <v>3.5946054718885526E-2</v>
      </c>
      <c r="F6" s="21">
        <v>4.6185139596232778E-3</v>
      </c>
      <c r="G6" s="21">
        <v>2.6865846247112126E-3</v>
      </c>
      <c r="H6" s="21">
        <v>0</v>
      </c>
      <c r="I6" s="21">
        <v>0</v>
      </c>
      <c r="J6" s="21">
        <v>4.5369257890479044E-5</v>
      </c>
      <c r="K6" s="21">
        <v>2.1199794317438496E-3</v>
      </c>
      <c r="L6" s="21">
        <v>0.33960942333096694</v>
      </c>
      <c r="M6" s="21">
        <v>1.6301061754038042E-2</v>
      </c>
      <c r="N6" s="21">
        <v>8.3670371682687344E-2</v>
      </c>
      <c r="O6" s="21">
        <v>2.8262219069324188E-3</v>
      </c>
      <c r="P6" s="21">
        <v>0</v>
      </c>
      <c r="Q6" s="21">
        <v>0.10133434783905444</v>
      </c>
      <c r="R6" s="21">
        <v>0</v>
      </c>
      <c r="S6" s="21">
        <v>1.4155983891296999E-3</v>
      </c>
      <c r="T6" s="21">
        <v>1.394794045180649E-4</v>
      </c>
      <c r="U6" s="21">
        <v>9.4112427377977442E-6</v>
      </c>
      <c r="V6" s="21">
        <v>0</v>
      </c>
      <c r="W6" s="21">
        <v>0</v>
      </c>
      <c r="X6" s="21">
        <v>7.1621699251658294E-6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3.1624398642983994E-5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3.5299240012011826E-6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1">
        <v>0</v>
      </c>
      <c r="BE6" s="21">
        <v>0</v>
      </c>
      <c r="BF6" s="21">
        <v>0</v>
      </c>
      <c r="BG6" s="21">
        <v>0</v>
      </c>
      <c r="BH6" s="21">
        <v>0</v>
      </c>
      <c r="BI6" s="21">
        <v>0</v>
      </c>
      <c r="BJ6" s="21">
        <v>0</v>
      </c>
      <c r="BK6" s="21">
        <v>0</v>
      </c>
      <c r="BL6" s="21">
        <v>5.3187530661630441E-4</v>
      </c>
      <c r="BM6" s="21">
        <v>7.957823891032531E-6</v>
      </c>
      <c r="BN6" s="21">
        <v>1.8096770082617988E-3</v>
      </c>
      <c r="BO6" s="21">
        <v>6.7533093316155359E-4</v>
      </c>
      <c r="BP6" s="21">
        <v>0</v>
      </c>
      <c r="BQ6" s="21">
        <v>0</v>
      </c>
      <c r="BR6" s="21">
        <v>0</v>
      </c>
      <c r="BS6" s="21">
        <v>0</v>
      </c>
      <c r="BT6" s="21">
        <v>0</v>
      </c>
      <c r="BU6" s="21">
        <v>2.5290918020859355E-4</v>
      </c>
      <c r="BV6" s="21">
        <v>0</v>
      </c>
      <c r="BW6" s="21">
        <v>6.1046383557619428E-7</v>
      </c>
      <c r="BX6" s="21">
        <v>2.1295657623749598E-7</v>
      </c>
      <c r="BY6" s="21">
        <v>3.2532869545784068E-6</v>
      </c>
      <c r="BZ6" s="21">
        <v>0</v>
      </c>
      <c r="CA6" s="21">
        <v>0</v>
      </c>
      <c r="CB6" s="21">
        <v>0</v>
      </c>
      <c r="CC6" s="21">
        <v>0</v>
      </c>
      <c r="CD6" s="21">
        <v>0</v>
      </c>
      <c r="CE6" s="21">
        <v>0</v>
      </c>
      <c r="CF6" s="21">
        <v>0</v>
      </c>
      <c r="CG6" s="21">
        <v>3.0455954199225081E-4</v>
      </c>
      <c r="CH6" s="21">
        <v>0</v>
      </c>
      <c r="CI6" s="21">
        <v>0</v>
      </c>
      <c r="CJ6" s="21">
        <v>0</v>
      </c>
      <c r="CK6" s="21">
        <v>0</v>
      </c>
      <c r="CL6" s="21">
        <v>0</v>
      </c>
      <c r="CM6" s="21">
        <v>0</v>
      </c>
      <c r="CN6" s="21">
        <v>0</v>
      </c>
      <c r="CO6" s="21">
        <v>1.7037639537280321E-2</v>
      </c>
      <c r="CP6" s="21">
        <v>0</v>
      </c>
      <c r="CQ6" s="21">
        <v>6.6685127524923615E-4</v>
      </c>
      <c r="CR6" s="21">
        <v>0</v>
      </c>
      <c r="CS6" s="21">
        <v>2.5345033858655843E-3</v>
      </c>
      <c r="CT6" s="21">
        <v>3.5428588448525801E-3</v>
      </c>
      <c r="CU6" s="21">
        <v>1.1157682201062323E-3</v>
      </c>
      <c r="CV6" s="21">
        <v>0</v>
      </c>
      <c r="CW6" s="21">
        <v>0</v>
      </c>
      <c r="CX6" s="21">
        <v>0</v>
      </c>
      <c r="CY6" s="21">
        <v>0</v>
      </c>
      <c r="CZ6" s="21">
        <v>8.8455469068600794E-3</v>
      </c>
      <c r="DA6" s="21">
        <v>1.3734488874334721E-2</v>
      </c>
      <c r="DB6" s="21">
        <v>1.0106955647359396E-4</v>
      </c>
      <c r="DC6" s="21">
        <v>5.461324315505652E-4</v>
      </c>
      <c r="DD6" s="21">
        <v>3.237061052198975E-3</v>
      </c>
      <c r="DE6" s="21">
        <v>0</v>
      </c>
      <c r="DF6" s="21">
        <v>0</v>
      </c>
    </row>
    <row r="7" spans="1:110" x14ac:dyDescent="0.15">
      <c r="B7" s="18">
        <v>2</v>
      </c>
      <c r="C7" s="35" t="s">
        <v>82</v>
      </c>
      <c r="D7" s="65">
        <v>2.4033928220390543E-3</v>
      </c>
      <c r="E7" s="21">
        <v>1.1873432144831001E-3</v>
      </c>
      <c r="F7" s="21">
        <v>2.7639773442226994E-2</v>
      </c>
      <c r="G7" s="21">
        <v>1.2285502799558961E-5</v>
      </c>
      <c r="H7" s="21">
        <v>0</v>
      </c>
      <c r="I7" s="21">
        <v>0</v>
      </c>
      <c r="J7" s="21">
        <v>0.24220270676100933</v>
      </c>
      <c r="K7" s="21">
        <v>8.2589888099953617E-4</v>
      </c>
      <c r="L7" s="21">
        <v>0</v>
      </c>
      <c r="M7" s="21">
        <v>2.5653770727160092E-3</v>
      </c>
      <c r="N7" s="21">
        <v>3.9050577860523217E-3</v>
      </c>
      <c r="O7" s="21">
        <v>0</v>
      </c>
      <c r="P7" s="21">
        <v>0</v>
      </c>
      <c r="Q7" s="21">
        <v>9.2248810996058329E-5</v>
      </c>
      <c r="R7" s="21">
        <v>0</v>
      </c>
      <c r="S7" s="21">
        <v>3.0290919897099991E-6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4.4837553543512525E-6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21">
        <v>0</v>
      </c>
      <c r="BF7" s="21">
        <v>0</v>
      </c>
      <c r="BG7" s="21">
        <v>0</v>
      </c>
      <c r="BH7" s="21"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1">
        <v>0</v>
      </c>
      <c r="BT7" s="21">
        <v>0</v>
      </c>
      <c r="BU7" s="21">
        <v>0</v>
      </c>
      <c r="BV7" s="21">
        <v>0</v>
      </c>
      <c r="BW7" s="21">
        <v>0</v>
      </c>
      <c r="BX7" s="21">
        <v>0</v>
      </c>
      <c r="BY7" s="21">
        <v>0</v>
      </c>
      <c r="BZ7" s="21">
        <v>0</v>
      </c>
      <c r="CA7" s="21">
        <v>0</v>
      </c>
      <c r="CB7" s="21">
        <v>0</v>
      </c>
      <c r="CC7" s="21">
        <v>0</v>
      </c>
      <c r="CD7" s="21">
        <v>0</v>
      </c>
      <c r="CE7" s="21">
        <v>0</v>
      </c>
      <c r="CF7" s="21">
        <v>0</v>
      </c>
      <c r="CG7" s="21">
        <v>3.815324678130493E-5</v>
      </c>
      <c r="CH7" s="21">
        <v>0</v>
      </c>
      <c r="CI7" s="21">
        <v>0</v>
      </c>
      <c r="CJ7" s="21">
        <v>0</v>
      </c>
      <c r="CK7" s="21">
        <v>0</v>
      </c>
      <c r="CL7" s="21">
        <v>0</v>
      </c>
      <c r="CM7" s="21">
        <v>0</v>
      </c>
      <c r="CN7" s="21">
        <v>0</v>
      </c>
      <c r="CO7" s="21">
        <v>2.5659767547968502E-3</v>
      </c>
      <c r="CP7" s="21">
        <v>0</v>
      </c>
      <c r="CQ7" s="21">
        <v>8.9573322166544965E-5</v>
      </c>
      <c r="CR7" s="21">
        <v>0</v>
      </c>
      <c r="CS7" s="21">
        <v>3.7861542107017125E-4</v>
      </c>
      <c r="CT7" s="21">
        <v>9.0473458083468691E-4</v>
      </c>
      <c r="CU7" s="21">
        <v>0</v>
      </c>
      <c r="CV7" s="21">
        <v>0</v>
      </c>
      <c r="CW7" s="21">
        <v>0</v>
      </c>
      <c r="CX7" s="21">
        <v>0</v>
      </c>
      <c r="CY7" s="21">
        <v>0</v>
      </c>
      <c r="CZ7" s="21">
        <v>1.821939317284979E-3</v>
      </c>
      <c r="DA7" s="21">
        <v>6.0709328109645466E-3</v>
      </c>
      <c r="DB7" s="21">
        <v>0</v>
      </c>
      <c r="DC7" s="21">
        <v>2.4337810231620431E-6</v>
      </c>
      <c r="DD7" s="21">
        <v>1.6381205787223811E-4</v>
      </c>
      <c r="DE7" s="21">
        <v>0</v>
      </c>
      <c r="DF7" s="21">
        <v>0</v>
      </c>
    </row>
    <row r="8" spans="1:110" x14ac:dyDescent="0.15">
      <c r="B8" s="18">
        <v>3</v>
      </c>
      <c r="C8" s="35" t="s">
        <v>83</v>
      </c>
      <c r="D8" s="65">
        <v>0.12209341860476498</v>
      </c>
      <c r="E8" s="21">
        <v>0.11725468415835642</v>
      </c>
      <c r="F8" s="21">
        <v>0</v>
      </c>
      <c r="G8" s="21">
        <v>2.1499629899228184E-5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0</v>
      </c>
      <c r="CH8" s="21">
        <v>0</v>
      </c>
      <c r="CI8" s="21">
        <v>0</v>
      </c>
      <c r="CJ8" s="21">
        <v>0</v>
      </c>
      <c r="CK8" s="21">
        <v>0</v>
      </c>
      <c r="CL8" s="21">
        <v>0</v>
      </c>
      <c r="CM8" s="21">
        <v>0</v>
      </c>
      <c r="CN8" s="21">
        <v>0</v>
      </c>
      <c r="CO8" s="21">
        <v>5.4726803450496513E-5</v>
      </c>
      <c r="CP8" s="21">
        <v>0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1">
        <v>0</v>
      </c>
      <c r="CX8" s="21">
        <v>0</v>
      </c>
      <c r="CY8" s="21">
        <v>0</v>
      </c>
      <c r="CZ8" s="21">
        <v>0</v>
      </c>
      <c r="DA8" s="21">
        <v>0</v>
      </c>
      <c r="DB8" s="21">
        <v>0</v>
      </c>
      <c r="DC8" s="21">
        <v>2.1714735128879116E-4</v>
      </c>
      <c r="DD8" s="21">
        <v>0</v>
      </c>
      <c r="DE8" s="21">
        <v>0</v>
      </c>
      <c r="DF8" s="21">
        <v>0</v>
      </c>
    </row>
    <row r="9" spans="1:110" x14ac:dyDescent="0.15">
      <c r="B9" s="18">
        <v>4</v>
      </c>
      <c r="C9" s="35" t="s">
        <v>84</v>
      </c>
      <c r="D9" s="65">
        <v>2.8227180072270716E-5</v>
      </c>
      <c r="E9" s="21">
        <v>0</v>
      </c>
      <c r="F9" s="21">
        <v>0</v>
      </c>
      <c r="G9" s="21">
        <v>0.15573745321148513</v>
      </c>
      <c r="H9" s="21">
        <v>2.1022776333134838E-4</v>
      </c>
      <c r="I9" s="21">
        <v>0</v>
      </c>
      <c r="J9" s="21">
        <v>1.7992250115196349E-7</v>
      </c>
      <c r="K9" s="21">
        <v>2.2699974295033518E-4</v>
      </c>
      <c r="L9" s="21">
        <v>0</v>
      </c>
      <c r="M9" s="21">
        <v>7.0726883151088235E-6</v>
      </c>
      <c r="N9" s="21">
        <v>5.3269585874507984E-7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1.8821692242279007E-2</v>
      </c>
      <c r="V9" s="21">
        <v>2.6370610842906333E-5</v>
      </c>
      <c r="W9" s="21">
        <v>0</v>
      </c>
      <c r="X9" s="21">
        <v>5.3053110556783925E-7</v>
      </c>
      <c r="Y9" s="21">
        <v>0</v>
      </c>
      <c r="Z9" s="21">
        <v>0</v>
      </c>
      <c r="AA9" s="21">
        <v>1.0800702637749773E-4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9.1845281744033953E-3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1.4945851181170842E-6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1.5404313898886071E-5</v>
      </c>
      <c r="BM9" s="21">
        <v>4.3902152028055876E-5</v>
      </c>
      <c r="BN9" s="21">
        <v>3.6427234022615775E-4</v>
      </c>
      <c r="BO9" s="21">
        <v>2.2616741389510803E-5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0</v>
      </c>
      <c r="CH9" s="21">
        <v>0</v>
      </c>
      <c r="CI9" s="21">
        <v>0</v>
      </c>
      <c r="CJ9" s="21">
        <v>0</v>
      </c>
      <c r="CK9" s="21">
        <v>0</v>
      </c>
      <c r="CL9" s="21">
        <v>0</v>
      </c>
      <c r="CM9" s="21">
        <v>0</v>
      </c>
      <c r="CN9" s="21">
        <v>0</v>
      </c>
      <c r="CO9" s="21">
        <v>1.2131513095131026E-3</v>
      </c>
      <c r="CP9" s="21">
        <v>0</v>
      </c>
      <c r="CQ9" s="21">
        <v>7.3099984092226917E-6</v>
      </c>
      <c r="CR9" s="21">
        <v>0</v>
      </c>
      <c r="CS9" s="21">
        <v>9.7978657349493444E-5</v>
      </c>
      <c r="CT9" s="21">
        <v>2.3112566915649732E-4</v>
      </c>
      <c r="CU9" s="21">
        <v>0</v>
      </c>
      <c r="CV9" s="21">
        <v>0</v>
      </c>
      <c r="CW9" s="21">
        <v>0</v>
      </c>
      <c r="CX9" s="21">
        <v>0</v>
      </c>
      <c r="CY9" s="21">
        <v>0</v>
      </c>
      <c r="CZ9" s="21">
        <v>1.0356763614800103E-3</v>
      </c>
      <c r="DA9" s="21">
        <v>1.810960673070324E-3</v>
      </c>
      <c r="DB9" s="21">
        <v>0</v>
      </c>
      <c r="DC9" s="21">
        <v>0</v>
      </c>
      <c r="DD9" s="21">
        <v>9.4958989738002148E-5</v>
      </c>
      <c r="DE9" s="21">
        <v>0</v>
      </c>
      <c r="DF9" s="21">
        <v>0</v>
      </c>
    </row>
    <row r="10" spans="1:110" x14ac:dyDescent="0.15">
      <c r="B10" s="18">
        <v>5</v>
      </c>
      <c r="C10" s="35" t="s">
        <v>85</v>
      </c>
      <c r="D10" s="65">
        <v>0</v>
      </c>
      <c r="E10" s="21">
        <v>0</v>
      </c>
      <c r="F10" s="21">
        <v>0</v>
      </c>
      <c r="G10" s="21">
        <v>0</v>
      </c>
      <c r="H10" s="21">
        <v>1.3756219105398397E-2</v>
      </c>
      <c r="I10" s="21">
        <v>0</v>
      </c>
      <c r="J10" s="21">
        <v>2.3641816651368003E-5</v>
      </c>
      <c r="K10" s="21">
        <v>0.13192300847897792</v>
      </c>
      <c r="L10" s="21">
        <v>0</v>
      </c>
      <c r="M10" s="21">
        <v>2.1766342049584937E-4</v>
      </c>
      <c r="N10" s="21">
        <v>3.0526484248877484E-4</v>
      </c>
      <c r="O10" s="21">
        <v>0</v>
      </c>
      <c r="P10" s="21">
        <v>0</v>
      </c>
      <c r="Q10" s="21">
        <v>1.7964242141337674E-3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3.5320909684002809E-5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1.3963330318501875E-3</v>
      </c>
      <c r="CP10" s="21">
        <v>0</v>
      </c>
      <c r="CQ10" s="21">
        <v>1.6127154784896522E-4</v>
      </c>
      <c r="CR10" s="21">
        <v>0</v>
      </c>
      <c r="CS10" s="21">
        <v>6.1761293776971477E-4</v>
      </c>
      <c r="CT10" s="21">
        <v>1.6502401590083734E-3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3.8749702023873549E-3</v>
      </c>
      <c r="DA10" s="21">
        <v>6.4233879344204976E-3</v>
      </c>
      <c r="DB10" s="21">
        <v>0</v>
      </c>
      <c r="DC10" s="21">
        <v>5.2901488515237859E-5</v>
      </c>
      <c r="DD10" s="21">
        <v>3.3552869758466042E-4</v>
      </c>
      <c r="DE10" s="21">
        <v>0</v>
      </c>
      <c r="DF10" s="21">
        <v>0</v>
      </c>
    </row>
    <row r="11" spans="1:110" x14ac:dyDescent="0.15">
      <c r="B11" s="18">
        <v>6</v>
      </c>
      <c r="C11" s="35" t="s">
        <v>86</v>
      </c>
      <c r="D11" s="65">
        <v>0</v>
      </c>
      <c r="E11" s="21">
        <v>2.3516295900983359E-5</v>
      </c>
      <c r="F11" s="21">
        <v>0</v>
      </c>
      <c r="G11" s="21">
        <v>3.5638376306214141E-4</v>
      </c>
      <c r="H11" s="21">
        <v>0</v>
      </c>
      <c r="I11" s="21">
        <v>0</v>
      </c>
      <c r="J11" s="21">
        <v>4.2452868127655402E-4</v>
      </c>
      <c r="K11" s="21">
        <v>4.2621814461916439E-5</v>
      </c>
      <c r="L11" s="21">
        <v>4.8981503114978671E-6</v>
      </c>
      <c r="M11" s="21">
        <v>7.0360923113970439E-4</v>
      </c>
      <c r="N11" s="21">
        <v>6.5069095447625876E-4</v>
      </c>
      <c r="O11" s="21">
        <v>2.4095017001453769E-4</v>
      </c>
      <c r="P11" s="21">
        <v>0</v>
      </c>
      <c r="Q11" s="21">
        <v>5.2505526258658764E-4</v>
      </c>
      <c r="R11" s="21">
        <v>0</v>
      </c>
      <c r="S11" s="21">
        <v>4.9596770061586073E-4</v>
      </c>
      <c r="T11" s="21">
        <v>5.3655405447535694E-5</v>
      </c>
      <c r="U11" s="21">
        <v>1.2604342952407687E-5</v>
      </c>
      <c r="V11" s="21">
        <v>0</v>
      </c>
      <c r="W11" s="21">
        <v>1.267297340929226E-3</v>
      </c>
      <c r="X11" s="21">
        <v>1.6070726892120858E-4</v>
      </c>
      <c r="Y11" s="21">
        <v>0</v>
      </c>
      <c r="Z11" s="21">
        <v>0</v>
      </c>
      <c r="AA11" s="21">
        <v>5.7511725021390507E-2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8.7060812059780261E-4</v>
      </c>
      <c r="AH11" s="21">
        <v>0</v>
      </c>
      <c r="AI11" s="21">
        <v>0</v>
      </c>
      <c r="AJ11" s="21">
        <v>2.9853314841121585E-5</v>
      </c>
      <c r="AK11" s="21">
        <v>2.9136202642289385E-4</v>
      </c>
      <c r="AL11" s="21">
        <v>0</v>
      </c>
      <c r="AM11" s="21">
        <v>0</v>
      </c>
      <c r="AN11" s="21">
        <v>0</v>
      </c>
      <c r="AO11" s="21">
        <v>5.4349093235209645E-2</v>
      </c>
      <c r="AP11" s="21">
        <v>4.055477286601402E-2</v>
      </c>
      <c r="AQ11" s="21">
        <v>3.6934452051848722E-5</v>
      </c>
      <c r="AR11" s="21">
        <v>0</v>
      </c>
      <c r="AS11" s="21">
        <v>3.8942440919778029E-4</v>
      </c>
      <c r="AT11" s="21">
        <v>2.6322409674894858E-5</v>
      </c>
      <c r="AU11" s="21">
        <v>9.8015402461415312E-5</v>
      </c>
      <c r="AV11" s="21">
        <v>3.0025636457935986E-4</v>
      </c>
      <c r="AW11" s="21">
        <v>3.9945554582427088E-4</v>
      </c>
      <c r="AX11" s="21">
        <v>2.2456745437875557E-4</v>
      </c>
      <c r="AY11" s="21">
        <v>4.7550875957884472E-5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1.6079302716021565E-4</v>
      </c>
      <c r="BH11" s="21">
        <v>0</v>
      </c>
      <c r="BI11" s="21">
        <v>1.6930468673059931E-7</v>
      </c>
      <c r="BJ11" s="21">
        <v>0</v>
      </c>
      <c r="BK11" s="21">
        <v>2.4416417478537666E-4</v>
      </c>
      <c r="BL11" s="21">
        <v>2.3316833263465238E-3</v>
      </c>
      <c r="BM11" s="21">
        <v>2.6421763593259691E-4</v>
      </c>
      <c r="BN11" s="21">
        <v>1.9971438510927302E-2</v>
      </c>
      <c r="BO11" s="21">
        <v>8.3076124804587689E-3</v>
      </c>
      <c r="BP11" s="21">
        <v>0.25762416791219761</v>
      </c>
      <c r="BQ11" s="21">
        <v>0</v>
      </c>
      <c r="BR11" s="21">
        <v>0</v>
      </c>
      <c r="BS11" s="21">
        <v>2.7844872670459984E-6</v>
      </c>
      <c r="BT11" s="21">
        <v>1.5998802578509242E-6</v>
      </c>
      <c r="BU11" s="21">
        <v>4.08025918876599E-6</v>
      </c>
      <c r="BV11" s="21">
        <v>1.8044511479136296E-6</v>
      </c>
      <c r="BW11" s="21">
        <v>5.1310007551113458E-6</v>
      </c>
      <c r="BX11" s="21">
        <v>0</v>
      </c>
      <c r="BY11" s="21">
        <v>0</v>
      </c>
      <c r="BZ11" s="21">
        <v>0</v>
      </c>
      <c r="CA11" s="21">
        <v>7.2939331597958434E-8</v>
      </c>
      <c r="CB11" s="21">
        <v>0</v>
      </c>
      <c r="CC11" s="21">
        <v>3.7641721079865706E-6</v>
      </c>
      <c r="CD11" s="21">
        <v>0</v>
      </c>
      <c r="CE11" s="21">
        <v>1.4236992807131247E-4</v>
      </c>
      <c r="CF11" s="21">
        <v>8.2905516484298919E-6</v>
      </c>
      <c r="CG11" s="21">
        <v>1.8024849040389023E-5</v>
      </c>
      <c r="CH11" s="21">
        <v>0</v>
      </c>
      <c r="CI11" s="21">
        <v>0</v>
      </c>
      <c r="CJ11" s="21">
        <v>0</v>
      </c>
      <c r="CK11" s="21">
        <v>0</v>
      </c>
      <c r="CL11" s="21">
        <v>0</v>
      </c>
      <c r="CM11" s="21">
        <v>2.8904648702534496E-6</v>
      </c>
      <c r="CN11" s="21">
        <v>1.8993425197946628E-7</v>
      </c>
      <c r="CO11" s="21">
        <v>3.1068443226476313E-6</v>
      </c>
      <c r="CP11" s="21">
        <v>0</v>
      </c>
      <c r="CQ11" s="21">
        <v>5.1108443184316059E-6</v>
      </c>
      <c r="CR11" s="21">
        <v>0</v>
      </c>
      <c r="CS11" s="21">
        <v>2.8118181720468132E-6</v>
      </c>
      <c r="CT11" s="21">
        <v>1.4609907421649392E-5</v>
      </c>
      <c r="CU11" s="21">
        <v>1.2368906794982737E-4</v>
      </c>
      <c r="CV11" s="21">
        <v>7.2659447283458098E-5</v>
      </c>
      <c r="CW11" s="21">
        <v>0</v>
      </c>
      <c r="CX11" s="21">
        <v>1.6614499798421238E-6</v>
      </c>
      <c r="CY11" s="21">
        <v>5.9266615632014437E-7</v>
      </c>
      <c r="CZ11" s="21">
        <v>3.9401801844398338E-5</v>
      </c>
      <c r="DA11" s="21">
        <v>-2.4358828012088744E-5</v>
      </c>
      <c r="DB11" s="21">
        <v>7.4401630407776228E-5</v>
      </c>
      <c r="DC11" s="21">
        <v>7.168057247928314E-5</v>
      </c>
      <c r="DD11" s="21">
        <v>2.1946248000588681E-4</v>
      </c>
      <c r="DE11" s="21">
        <v>0</v>
      </c>
      <c r="DF11" s="21">
        <v>2.2054179554688809E-4</v>
      </c>
    </row>
    <row r="12" spans="1:110" x14ac:dyDescent="0.15">
      <c r="B12" s="18">
        <v>7</v>
      </c>
      <c r="C12" s="35" t="s">
        <v>0</v>
      </c>
      <c r="D12" s="65">
        <v>0</v>
      </c>
      <c r="E12" s="21">
        <v>4.3363033937047254E-4</v>
      </c>
      <c r="F12" s="21">
        <v>0</v>
      </c>
      <c r="G12" s="21">
        <v>0</v>
      </c>
      <c r="H12" s="21">
        <v>0</v>
      </c>
      <c r="I12" s="21">
        <v>0</v>
      </c>
      <c r="J12" s="21">
        <v>0.12074429425165249</v>
      </c>
      <c r="K12" s="21">
        <v>2.5607232657410997E-3</v>
      </c>
      <c r="L12" s="21">
        <v>0</v>
      </c>
      <c r="M12" s="21">
        <v>4.0175296453702825E-2</v>
      </c>
      <c r="N12" s="21">
        <v>2.5306225270380903E-2</v>
      </c>
      <c r="O12" s="21">
        <v>2.0564246674759619E-4</v>
      </c>
      <c r="P12" s="21">
        <v>0</v>
      </c>
      <c r="Q12" s="21">
        <v>2.1768638594821737E-2</v>
      </c>
      <c r="R12" s="21">
        <v>0</v>
      </c>
      <c r="S12" s="21">
        <v>0</v>
      </c>
      <c r="T12" s="21">
        <v>6.5365162717973497E-6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2.9928216853510485E-2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2.3858274843156617E-4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1">
        <v>1.5270713859149088E-5</v>
      </c>
      <c r="CO12" s="21">
        <v>5.6260844162971051E-2</v>
      </c>
      <c r="CP12" s="21">
        <v>0</v>
      </c>
      <c r="CQ12" s="21">
        <v>6.0676488808115287E-4</v>
      </c>
      <c r="CR12" s="21">
        <v>0</v>
      </c>
      <c r="CS12" s="21">
        <v>2.2601254456855696E-3</v>
      </c>
      <c r="CT12" s="21">
        <v>4.8885126595486546E-3</v>
      </c>
      <c r="CU12" s="21">
        <v>0</v>
      </c>
      <c r="CV12" s="21">
        <v>0</v>
      </c>
      <c r="CW12" s="21">
        <v>0</v>
      </c>
      <c r="CX12" s="21">
        <v>0</v>
      </c>
      <c r="CY12" s="21">
        <v>0</v>
      </c>
      <c r="CZ12" s="21">
        <v>1.5867105602739209E-2</v>
      </c>
      <c r="DA12" s="21">
        <v>5.9005492413900469E-2</v>
      </c>
      <c r="DB12" s="21">
        <v>0</v>
      </c>
      <c r="DC12" s="21">
        <v>2.1543469056878821E-5</v>
      </c>
      <c r="DD12" s="21">
        <v>1.5771720924283295E-3</v>
      </c>
      <c r="DE12" s="21">
        <v>0</v>
      </c>
      <c r="DF12" s="21">
        <v>0</v>
      </c>
    </row>
    <row r="13" spans="1:110" x14ac:dyDescent="0.15">
      <c r="B13" s="18">
        <v>8</v>
      </c>
      <c r="C13" s="35" t="s">
        <v>1</v>
      </c>
      <c r="D13" s="65">
        <v>0</v>
      </c>
      <c r="E13" s="21">
        <v>0</v>
      </c>
      <c r="F13" s="21">
        <v>0</v>
      </c>
      <c r="G13" s="21">
        <v>0</v>
      </c>
      <c r="H13" s="21">
        <v>3.9657247844354308E-2</v>
      </c>
      <c r="I13" s="21">
        <v>0</v>
      </c>
      <c r="J13" s="21">
        <v>5.8042998871623412E-5</v>
      </c>
      <c r="K13" s="21">
        <v>0.11973085972153483</v>
      </c>
      <c r="L13" s="21">
        <v>0</v>
      </c>
      <c r="M13" s="21">
        <v>4.0527620735320083E-3</v>
      </c>
      <c r="N13" s="21">
        <v>5.6830659901399424E-3</v>
      </c>
      <c r="O13" s="21">
        <v>0</v>
      </c>
      <c r="P13" s="21">
        <v>0</v>
      </c>
      <c r="Q13" s="21">
        <v>4.5715181449249654E-3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0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5.2314932267815498E-5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3.3428428348386064E-6</v>
      </c>
      <c r="CO13" s="21">
        <v>1.0279517394655437E-2</v>
      </c>
      <c r="CP13" s="21">
        <v>0</v>
      </c>
      <c r="CQ13" s="21">
        <v>3.7370261485926084E-4</v>
      </c>
      <c r="CR13" s="21">
        <v>0</v>
      </c>
      <c r="CS13" s="21">
        <v>1.9910106658657797E-3</v>
      </c>
      <c r="CT13" s="21">
        <v>4.4236582128528565E-3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21">
        <v>8.4745395406931948E-3</v>
      </c>
      <c r="DA13" s="21">
        <v>2.6458726125250718E-2</v>
      </c>
      <c r="DB13" s="21">
        <v>0</v>
      </c>
      <c r="DC13" s="21">
        <v>9.8252641305430615E-6</v>
      </c>
      <c r="DD13" s="21">
        <v>6.9539518662462484E-4</v>
      </c>
      <c r="DE13" s="21">
        <v>0</v>
      </c>
      <c r="DF13" s="21">
        <v>0</v>
      </c>
    </row>
    <row r="14" spans="1:110" x14ac:dyDescent="0.15">
      <c r="B14" s="18">
        <v>9</v>
      </c>
      <c r="C14" s="35" t="s">
        <v>2</v>
      </c>
      <c r="D14" s="65">
        <v>0</v>
      </c>
      <c r="E14" s="21">
        <v>2.3051718040566267E-4</v>
      </c>
      <c r="F14" s="21">
        <v>0</v>
      </c>
      <c r="G14" s="21">
        <v>6.3397443608352658E-3</v>
      </c>
      <c r="H14" s="21">
        <v>0</v>
      </c>
      <c r="I14" s="21">
        <v>0</v>
      </c>
      <c r="J14" s="21">
        <v>0</v>
      </c>
      <c r="K14" s="21">
        <v>2.2255242452394989E-4</v>
      </c>
      <c r="L14" s="21">
        <v>0</v>
      </c>
      <c r="M14" s="21">
        <v>5.4292760057697287E-2</v>
      </c>
      <c r="N14" s="21">
        <v>1.3001305346286152E-2</v>
      </c>
      <c r="O14" s="21">
        <v>6.4823963771039841E-2</v>
      </c>
      <c r="P14" s="21">
        <v>0</v>
      </c>
      <c r="Q14" s="21">
        <v>3.1326773726151419E-2</v>
      </c>
      <c r="R14" s="21">
        <v>0</v>
      </c>
      <c r="S14" s="21">
        <v>0</v>
      </c>
      <c r="T14" s="21">
        <v>0</v>
      </c>
      <c r="U14" s="21">
        <v>8.486924254621177E-5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7.8198596486979584E-4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7.174008566962004E-5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1.0096448711559296E-4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1">
        <v>0</v>
      </c>
      <c r="CN14" s="21">
        <v>0</v>
      </c>
      <c r="CO14" s="21">
        <v>8.6055711349484441E-3</v>
      </c>
      <c r="CP14" s="21">
        <v>0</v>
      </c>
      <c r="CQ14" s="21">
        <v>2.3914055625156363E-4</v>
      </c>
      <c r="CR14" s="21">
        <v>0</v>
      </c>
      <c r="CS14" s="21">
        <v>8.3287207362218573E-4</v>
      </c>
      <c r="CT14" s="21">
        <v>2.8034415225893705E-3</v>
      </c>
      <c r="CU14" s="21">
        <v>4.5511279711780067E-4</v>
      </c>
      <c r="CV14" s="21">
        <v>0</v>
      </c>
      <c r="CW14" s="21">
        <v>0</v>
      </c>
      <c r="CX14" s="21">
        <v>0</v>
      </c>
      <c r="CY14" s="21">
        <v>0</v>
      </c>
      <c r="CZ14" s="21">
        <v>5.8421051594689417E-3</v>
      </c>
      <c r="DA14" s="21">
        <v>1.1770372917549529E-2</v>
      </c>
      <c r="DB14" s="21">
        <v>0</v>
      </c>
      <c r="DC14" s="21">
        <v>0</v>
      </c>
      <c r="DD14" s="21">
        <v>5.0090087029377702E-4</v>
      </c>
      <c r="DE14" s="21">
        <v>0</v>
      </c>
      <c r="DF14" s="21">
        <v>0</v>
      </c>
    </row>
    <row r="15" spans="1:110" x14ac:dyDescent="0.15">
      <c r="B15" s="18">
        <v>10</v>
      </c>
      <c r="C15" s="36" t="s">
        <v>87</v>
      </c>
      <c r="D15" s="65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2.8033887457590889E-2</v>
      </c>
      <c r="N15" s="21">
        <v>2.6474984179630466E-5</v>
      </c>
      <c r="O15" s="21">
        <v>0</v>
      </c>
      <c r="P15" s="21">
        <v>0</v>
      </c>
      <c r="Q15" s="21">
        <v>2.3721122827557854E-4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1.4594866454333238E-4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2.5489176615644374E-5</v>
      </c>
      <c r="CO15" s="21">
        <v>9.3179320441720784E-3</v>
      </c>
      <c r="CP15" s="21">
        <v>0</v>
      </c>
      <c r="CQ15" s="21">
        <v>1.761839094905184E-3</v>
      </c>
      <c r="CR15" s="21">
        <v>0</v>
      </c>
      <c r="CS15" s="21">
        <v>7.1323810396480784E-4</v>
      </c>
      <c r="CT15" s="21">
        <v>1.7225249258346173E-3</v>
      </c>
      <c r="CU15" s="21">
        <v>4.8932952770616505E-4</v>
      </c>
      <c r="CV15" s="21">
        <v>0</v>
      </c>
      <c r="CW15" s="21">
        <v>0</v>
      </c>
      <c r="CX15" s="21">
        <v>0</v>
      </c>
      <c r="CY15" s="21">
        <v>0</v>
      </c>
      <c r="CZ15" s="21">
        <v>3.8590124726403737E-3</v>
      </c>
      <c r="DA15" s="21">
        <v>2.6690945332683087E-2</v>
      </c>
      <c r="DB15" s="21">
        <v>0</v>
      </c>
      <c r="DC15" s="21">
        <v>0</v>
      </c>
      <c r="DD15" s="21">
        <v>3.4436934832697167E-4</v>
      </c>
      <c r="DE15" s="21">
        <v>0</v>
      </c>
      <c r="DF15" s="21">
        <v>0</v>
      </c>
    </row>
    <row r="16" spans="1:110" x14ac:dyDescent="0.15">
      <c r="B16" s="18">
        <v>11</v>
      </c>
      <c r="C16" s="36" t="s">
        <v>88</v>
      </c>
      <c r="D16" s="65">
        <v>0</v>
      </c>
      <c r="E16" s="21">
        <v>1.3223516667943906E-2</v>
      </c>
      <c r="F16" s="21">
        <v>0</v>
      </c>
      <c r="G16" s="21">
        <v>1.5355576643484812E-2</v>
      </c>
      <c r="H16" s="21">
        <v>3.7948806509043396E-3</v>
      </c>
      <c r="I16" s="21">
        <v>0</v>
      </c>
      <c r="J16" s="21">
        <v>2.3817400471312658E-2</v>
      </c>
      <c r="K16" s="21">
        <v>4.0077928113569694E-2</v>
      </c>
      <c r="L16" s="21">
        <v>0</v>
      </c>
      <c r="M16" s="21">
        <v>0.15637253316087305</v>
      </c>
      <c r="N16" s="21">
        <v>0.16711564103592214</v>
      </c>
      <c r="O16" s="21">
        <v>1.3641186654440127E-2</v>
      </c>
      <c r="P16" s="21">
        <v>0</v>
      </c>
      <c r="Q16" s="21">
        <v>0.19794236599473014</v>
      </c>
      <c r="R16" s="21">
        <v>0</v>
      </c>
      <c r="S16" s="21">
        <v>3.0741799624950045E-5</v>
      </c>
      <c r="T16" s="21">
        <v>0</v>
      </c>
      <c r="U16" s="21">
        <v>0</v>
      </c>
      <c r="V16" s="21">
        <v>0</v>
      </c>
      <c r="W16" s="21">
        <v>2.5746899787836568E-3</v>
      </c>
      <c r="X16" s="21">
        <v>4.4791750104509551E-5</v>
      </c>
      <c r="Y16" s="21">
        <v>0</v>
      </c>
      <c r="Z16" s="21">
        <v>0</v>
      </c>
      <c r="AA16" s="21">
        <v>1.8237464715666226E-4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6.0501474449950257E-3</v>
      </c>
      <c r="AH16" s="21">
        <v>0</v>
      </c>
      <c r="AI16" s="21">
        <v>0</v>
      </c>
      <c r="AJ16" s="21">
        <v>2.0270769336564043E-5</v>
      </c>
      <c r="AK16" s="21">
        <v>3.2135517620172115E-6</v>
      </c>
      <c r="AL16" s="21">
        <v>0</v>
      </c>
      <c r="AM16" s="21">
        <v>0</v>
      </c>
      <c r="AN16" s="21">
        <v>0</v>
      </c>
      <c r="AO16" s="21">
        <v>7.7718426142088385E-4</v>
      </c>
      <c r="AP16" s="21">
        <v>1.5563696196029151E-3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1.9143266616471338E-4</v>
      </c>
      <c r="CH16" s="21">
        <v>0</v>
      </c>
      <c r="CI16" s="21">
        <v>0</v>
      </c>
      <c r="CJ16" s="21">
        <v>0</v>
      </c>
      <c r="CK16" s="21">
        <v>0</v>
      </c>
      <c r="CL16" s="21">
        <v>0</v>
      </c>
      <c r="CM16" s="21">
        <v>3.2116276336149447E-6</v>
      </c>
      <c r="CN16" s="21">
        <v>9.8727824178926568E-5</v>
      </c>
      <c r="CO16" s="21">
        <v>2.1622370591996835E-2</v>
      </c>
      <c r="CP16" s="21">
        <v>0</v>
      </c>
      <c r="CQ16" s="21">
        <v>1.0862388287783114E-3</v>
      </c>
      <c r="CR16" s="21">
        <v>0</v>
      </c>
      <c r="CS16" s="21">
        <v>3.3201235554247647E-3</v>
      </c>
      <c r="CT16" s="21">
        <v>7.455441603556108E-3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1.4654909168996297E-2</v>
      </c>
      <c r="DA16" s="21">
        <v>5.1227201899181993E-2</v>
      </c>
      <c r="DB16" s="21">
        <v>0</v>
      </c>
      <c r="DC16" s="21">
        <v>0</v>
      </c>
      <c r="DD16" s="21">
        <v>1.3765413244057596E-3</v>
      </c>
      <c r="DE16" s="21">
        <v>0</v>
      </c>
      <c r="DF16" s="21">
        <v>0</v>
      </c>
    </row>
    <row r="17" spans="2:110" x14ac:dyDescent="0.15">
      <c r="B17" s="18">
        <v>12</v>
      </c>
      <c r="C17" s="36" t="s">
        <v>89</v>
      </c>
      <c r="D17" s="65">
        <v>0</v>
      </c>
      <c r="E17" s="21">
        <v>1.8214536346312609E-4</v>
      </c>
      <c r="F17" s="21">
        <v>0</v>
      </c>
      <c r="G17" s="21">
        <v>0</v>
      </c>
      <c r="H17" s="21">
        <v>0</v>
      </c>
      <c r="I17" s="21">
        <v>0</v>
      </c>
      <c r="J17" s="21">
        <v>1.6552870105980637E-6</v>
      </c>
      <c r="K17" s="21">
        <v>8.1777947682024532E-4</v>
      </c>
      <c r="L17" s="21">
        <v>0</v>
      </c>
      <c r="M17" s="21">
        <v>7.1730835944775015E-4</v>
      </c>
      <c r="N17" s="21">
        <v>9.011330401555689E-4</v>
      </c>
      <c r="O17" s="21">
        <v>1.8287797431329921E-2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1">
        <v>0</v>
      </c>
      <c r="BY17" s="21">
        <v>0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1">
        <v>5.7029940494500778E-4</v>
      </c>
      <c r="CH17" s="21">
        <v>0</v>
      </c>
      <c r="CI17" s="21">
        <v>0</v>
      </c>
      <c r="CJ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1.9112040993634637E-2</v>
      </c>
      <c r="DA17" s="21">
        <v>5.1810557585909287E-2</v>
      </c>
      <c r="DB17" s="21">
        <v>0</v>
      </c>
      <c r="DC17" s="21">
        <v>0</v>
      </c>
      <c r="DD17" s="21">
        <v>6.9477114068987322E-4</v>
      </c>
      <c r="DE17" s="21">
        <v>0</v>
      </c>
      <c r="DF17" s="21">
        <v>3.0530655522664862E-3</v>
      </c>
    </row>
    <row r="18" spans="2:110" x14ac:dyDescent="0.15">
      <c r="B18" s="18">
        <v>13</v>
      </c>
      <c r="C18" s="35" t="s">
        <v>90</v>
      </c>
      <c r="D18" s="65">
        <v>0</v>
      </c>
      <c r="E18" s="21">
        <v>0</v>
      </c>
      <c r="F18" s="21">
        <v>8.6644995374617483E-6</v>
      </c>
      <c r="G18" s="21">
        <v>0</v>
      </c>
      <c r="H18" s="21">
        <v>1.1497203880139318E-2</v>
      </c>
      <c r="I18" s="21">
        <v>0</v>
      </c>
      <c r="J18" s="21">
        <v>6.8835521346898628E-3</v>
      </c>
      <c r="K18" s="21">
        <v>3.1107730031923578E-4</v>
      </c>
      <c r="L18" s="21">
        <v>0</v>
      </c>
      <c r="M18" s="21">
        <v>1.0273471648014161E-3</v>
      </c>
      <c r="N18" s="21">
        <v>4.8335934937888551E-4</v>
      </c>
      <c r="O18" s="21">
        <v>5.0966022472585424E-4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7.8170390186381948E-7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0</v>
      </c>
      <c r="BT18" s="21">
        <v>1.3571329940362589E-4</v>
      </c>
      <c r="BU18" s="21">
        <v>5.6945256656329711E-5</v>
      </c>
      <c r="BV18" s="21">
        <v>0</v>
      </c>
      <c r="BW18" s="21">
        <v>0</v>
      </c>
      <c r="BX18" s="21">
        <v>0</v>
      </c>
      <c r="BY18" s="21">
        <v>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2.0409487907029932E-4</v>
      </c>
      <c r="CH18" s="21">
        <v>0</v>
      </c>
      <c r="CI18" s="21">
        <v>0</v>
      </c>
      <c r="CJ18" s="21">
        <v>0</v>
      </c>
      <c r="CK18" s="21">
        <v>0</v>
      </c>
      <c r="CL18" s="21">
        <v>0</v>
      </c>
      <c r="CM18" s="21">
        <v>1.6058138168074724E-6</v>
      </c>
      <c r="CN18" s="21">
        <v>1.4776884804002476E-5</v>
      </c>
      <c r="CO18" s="21">
        <v>1.6930382093362625E-3</v>
      </c>
      <c r="CP18" s="21">
        <v>0</v>
      </c>
      <c r="CQ18" s="21">
        <v>3.322525139693359E-4</v>
      </c>
      <c r="CR18" s="21">
        <v>0</v>
      </c>
      <c r="CS18" s="21">
        <v>1.0004866208864259E-3</v>
      </c>
      <c r="CT18" s="21">
        <v>2.3807179882225733E-3</v>
      </c>
      <c r="CU18" s="21">
        <v>0</v>
      </c>
      <c r="CV18" s="21">
        <v>0</v>
      </c>
      <c r="CW18" s="21">
        <v>0</v>
      </c>
      <c r="CX18" s="21">
        <v>0</v>
      </c>
      <c r="CY18" s="21">
        <v>2.1258694649677076E-5</v>
      </c>
      <c r="CZ18" s="21">
        <v>4.4490544552602375E-3</v>
      </c>
      <c r="DA18" s="21">
        <v>1.8200526887891019E-2</v>
      </c>
      <c r="DB18" s="21">
        <v>0</v>
      </c>
      <c r="DC18" s="21">
        <v>9.4130762482629643E-7</v>
      </c>
      <c r="DD18" s="21">
        <v>4.4733692756094992E-4</v>
      </c>
      <c r="DE18" s="21">
        <v>0</v>
      </c>
      <c r="DF18" s="21">
        <v>0</v>
      </c>
    </row>
    <row r="19" spans="2:110" x14ac:dyDescent="0.15">
      <c r="B19" s="18">
        <v>14</v>
      </c>
      <c r="C19" s="35" t="s">
        <v>91</v>
      </c>
      <c r="D19" s="65">
        <v>4.6820922732572247E-2</v>
      </c>
      <c r="E19" s="21">
        <v>0.26714150761892103</v>
      </c>
      <c r="F19" s="21">
        <v>2.4120322338360058E-2</v>
      </c>
      <c r="G19" s="21">
        <v>1.2046535766330017E-2</v>
      </c>
      <c r="H19" s="21">
        <v>5.586039162672328E-2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4.7661423281241684E-2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5.226024704969662E-4</v>
      </c>
      <c r="BO19" s="21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8.9275179190267877E-5</v>
      </c>
      <c r="BV19" s="21">
        <v>0</v>
      </c>
      <c r="BW19" s="21">
        <v>0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21">
        <v>0</v>
      </c>
      <c r="CH19" s="21">
        <v>0</v>
      </c>
      <c r="CI19" s="21">
        <v>0</v>
      </c>
      <c r="CJ19" s="21">
        <v>0</v>
      </c>
      <c r="CK19" s="21">
        <v>0</v>
      </c>
      <c r="CL19" s="21">
        <v>0</v>
      </c>
      <c r="CM19" s="21">
        <v>0</v>
      </c>
      <c r="CN19" s="21">
        <v>0</v>
      </c>
      <c r="CO19" s="21">
        <v>6.3849295080480576E-5</v>
      </c>
      <c r="CP19" s="21">
        <v>0</v>
      </c>
      <c r="CQ19" s="21">
        <v>2.7652797428030792E-5</v>
      </c>
      <c r="CR19" s="21">
        <v>0</v>
      </c>
      <c r="CS19" s="21">
        <v>4.5412037690964429E-5</v>
      </c>
      <c r="CT19" s="21">
        <v>3.1742106152227425E-5</v>
      </c>
      <c r="CU19" s="21">
        <v>0</v>
      </c>
      <c r="CV19" s="21">
        <v>0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5.7066452884228444E-4</v>
      </c>
      <c r="DD19" s="21">
        <v>0</v>
      </c>
      <c r="DE19" s="21">
        <v>0</v>
      </c>
      <c r="DF19" s="21">
        <v>0</v>
      </c>
    </row>
    <row r="20" spans="2:110" x14ac:dyDescent="0.15">
      <c r="B20" s="18">
        <v>15</v>
      </c>
      <c r="C20" s="35" t="s">
        <v>3</v>
      </c>
      <c r="D20" s="65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21"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</row>
    <row r="21" spans="2:110" x14ac:dyDescent="0.15">
      <c r="B21" s="18">
        <v>16</v>
      </c>
      <c r="C21" s="35" t="s">
        <v>92</v>
      </c>
      <c r="D21" s="65">
        <v>2.335932289975788E-4</v>
      </c>
      <c r="E21" s="21">
        <v>2.8910147505935085E-5</v>
      </c>
      <c r="F21" s="21">
        <v>1.8490606930566457E-4</v>
      </c>
      <c r="G21" s="21">
        <v>2.2345341790332976E-3</v>
      </c>
      <c r="H21" s="21">
        <v>1.3419096902062194E-2</v>
      </c>
      <c r="I21" s="21">
        <v>0</v>
      </c>
      <c r="J21" s="21">
        <v>1.0075660064509953E-6</v>
      </c>
      <c r="K21" s="21">
        <v>2.0158109793507419E-6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0.17269431379179601</v>
      </c>
      <c r="T21" s="21">
        <v>0.17968235266803159</v>
      </c>
      <c r="U21" s="21">
        <v>3.5796333984837832E-4</v>
      </c>
      <c r="V21" s="21">
        <v>7.567314981710426E-3</v>
      </c>
      <c r="W21" s="21">
        <v>1.5101178322780111E-3</v>
      </c>
      <c r="X21" s="21">
        <v>6.2325380389542575E-4</v>
      </c>
      <c r="Y21" s="21">
        <v>4.6697367873296884E-4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1.9724130892436676E-5</v>
      </c>
      <c r="AH21" s="21">
        <v>0</v>
      </c>
      <c r="AI21" s="21">
        <v>0</v>
      </c>
      <c r="AJ21" s="21">
        <v>6.7566159793192775E-4</v>
      </c>
      <c r="AK21" s="21">
        <v>1.6285744737942899E-2</v>
      </c>
      <c r="AL21" s="21">
        <v>0</v>
      </c>
      <c r="AM21" s="21">
        <v>0</v>
      </c>
      <c r="AN21" s="21">
        <v>0</v>
      </c>
      <c r="AO21" s="21">
        <v>0</v>
      </c>
      <c r="AP21" s="21">
        <v>1.9796990440069966E-4</v>
      </c>
      <c r="AQ21" s="21">
        <v>0</v>
      </c>
      <c r="AR21" s="21">
        <v>0</v>
      </c>
      <c r="AS21" s="21">
        <v>2.7855783490595505E-4</v>
      </c>
      <c r="AT21" s="21">
        <v>1.2799893231616648E-4</v>
      </c>
      <c r="AU21" s="21">
        <v>5.7436119516965196E-6</v>
      </c>
      <c r="AV21" s="21">
        <v>7.9378930064640679E-4</v>
      </c>
      <c r="AW21" s="21">
        <v>7.8397817404763452E-5</v>
      </c>
      <c r="AX21" s="21">
        <v>6.5287781222896351E-5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8.6319256166118049E-4</v>
      </c>
      <c r="BH21" s="21">
        <v>0</v>
      </c>
      <c r="BI21" s="21">
        <v>1.5128071971916607E-3</v>
      </c>
      <c r="BJ21" s="21">
        <v>0</v>
      </c>
      <c r="BK21" s="21">
        <v>3.2153306967621619E-5</v>
      </c>
      <c r="BL21" s="21">
        <v>4.5431457584762418E-4</v>
      </c>
      <c r="BM21" s="21">
        <v>2.7862219131288171E-3</v>
      </c>
      <c r="BN21" s="21">
        <v>9.4708051383134809E-5</v>
      </c>
      <c r="BO21" s="21">
        <v>4.7672949881895613E-5</v>
      </c>
      <c r="BP21" s="21">
        <v>0</v>
      </c>
      <c r="BQ21" s="21">
        <v>0</v>
      </c>
      <c r="BR21" s="21">
        <v>6.3433083132311054E-5</v>
      </c>
      <c r="BS21" s="21">
        <v>8.5791897623597026E-5</v>
      </c>
      <c r="BT21" s="21">
        <v>2.390142098796794E-4</v>
      </c>
      <c r="BU21" s="21">
        <v>3.4267488236144536E-4</v>
      </c>
      <c r="BV21" s="21">
        <v>1.1170411868036755E-5</v>
      </c>
      <c r="BW21" s="21">
        <v>7.1618152636171857E-7</v>
      </c>
      <c r="BX21" s="21">
        <v>0</v>
      </c>
      <c r="BY21" s="21">
        <v>0</v>
      </c>
      <c r="BZ21" s="21">
        <v>0</v>
      </c>
      <c r="CA21" s="21">
        <v>4.8366374903567545E-5</v>
      </c>
      <c r="CB21" s="21">
        <v>1.4272884598466816E-5</v>
      </c>
      <c r="CC21" s="21">
        <v>3.7654268320225668E-3</v>
      </c>
      <c r="CD21" s="21">
        <v>0</v>
      </c>
      <c r="CE21" s="21">
        <v>5.779794094835372E-4</v>
      </c>
      <c r="CF21" s="21">
        <v>2.7797731997676703E-4</v>
      </c>
      <c r="CG21" s="21">
        <v>2.0170676968878434E-3</v>
      </c>
      <c r="CH21" s="21">
        <v>3.425409266501033E-5</v>
      </c>
      <c r="CI21" s="21">
        <v>0</v>
      </c>
      <c r="CJ21" s="21">
        <v>0</v>
      </c>
      <c r="CK21" s="21">
        <v>3.9707416984417358E-4</v>
      </c>
      <c r="CL21" s="21">
        <v>2.2530578219126787E-6</v>
      </c>
      <c r="CM21" s="21">
        <v>0</v>
      </c>
      <c r="CN21" s="21">
        <v>2.6134953072374558E-5</v>
      </c>
      <c r="CO21" s="21">
        <v>2.7002161625798495E-6</v>
      </c>
      <c r="CP21" s="21">
        <v>0</v>
      </c>
      <c r="CQ21" s="21">
        <v>7.343997999373525E-5</v>
      </c>
      <c r="CR21" s="21">
        <v>0</v>
      </c>
      <c r="CS21" s="21">
        <v>7.6837539713318941E-5</v>
      </c>
      <c r="CT21" s="21">
        <v>6.8820050590836691E-5</v>
      </c>
      <c r="CU21" s="21">
        <v>2.4367330618273845E-4</v>
      </c>
      <c r="CV21" s="21">
        <v>1.94149799364846E-4</v>
      </c>
      <c r="CW21" s="21">
        <v>0</v>
      </c>
      <c r="CX21" s="21">
        <v>1.6614499798421241E-5</v>
      </c>
      <c r="CY21" s="21">
        <v>4.0528844064467869E-4</v>
      </c>
      <c r="CZ21" s="21">
        <v>6.0698475741295644E-4</v>
      </c>
      <c r="DA21" s="21">
        <v>6.1723666202078015E-7</v>
      </c>
      <c r="DB21" s="21">
        <v>3.2449400319566389E-5</v>
      </c>
      <c r="DC21" s="21">
        <v>2.5160543307223659E-3</v>
      </c>
      <c r="DD21" s="21">
        <v>3.0161541956406966E-4</v>
      </c>
      <c r="DE21" s="21">
        <v>1.6691232695299933E-2</v>
      </c>
      <c r="DF21" s="21">
        <v>1.4042226402454034E-4</v>
      </c>
    </row>
    <row r="22" spans="2:110" x14ac:dyDescent="0.15">
      <c r="B22" s="18">
        <v>17</v>
      </c>
      <c r="C22" s="36" t="s">
        <v>93</v>
      </c>
      <c r="D22" s="65">
        <v>4.0868713173968117E-3</v>
      </c>
      <c r="E22" s="21">
        <v>5.1803350192196362E-4</v>
      </c>
      <c r="F22" s="21">
        <v>5.2048092871069419E-3</v>
      </c>
      <c r="G22" s="21">
        <v>1.9725743240686804E-4</v>
      </c>
      <c r="H22" s="21">
        <v>5.87912298755982E-3</v>
      </c>
      <c r="I22" s="21">
        <v>0</v>
      </c>
      <c r="J22" s="21">
        <v>6.8531145923686921E-4</v>
      </c>
      <c r="K22" s="21">
        <v>1.2910874474750152E-3</v>
      </c>
      <c r="L22" s="21">
        <v>3.0319550428171803E-4</v>
      </c>
      <c r="M22" s="21">
        <v>1.0417404678360186E-3</v>
      </c>
      <c r="N22" s="21">
        <v>1.1751543114503547E-3</v>
      </c>
      <c r="O22" s="21">
        <v>5.044128326642895E-4</v>
      </c>
      <c r="P22" s="21">
        <v>0</v>
      </c>
      <c r="Q22" s="21">
        <v>3.0518403637793736E-5</v>
      </c>
      <c r="R22" s="21">
        <v>0</v>
      </c>
      <c r="S22" s="21">
        <v>1.301402850789552E-3</v>
      </c>
      <c r="T22" s="21">
        <v>2.2470475620316507E-2</v>
      </c>
      <c r="U22" s="21">
        <v>2.6931279441644428E-3</v>
      </c>
      <c r="V22" s="21">
        <v>1.4910100618866317E-3</v>
      </c>
      <c r="W22" s="21">
        <v>9.853954541830575E-4</v>
      </c>
      <c r="X22" s="21">
        <v>1.3241927034229491E-3</v>
      </c>
      <c r="Y22" s="21">
        <v>3.2599669820247311E-4</v>
      </c>
      <c r="Z22" s="21">
        <v>0</v>
      </c>
      <c r="AA22" s="21">
        <v>8.5006630619412563E-4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7.977343784252032E-4</v>
      </c>
      <c r="AH22" s="21">
        <v>0</v>
      </c>
      <c r="AI22" s="21">
        <v>0</v>
      </c>
      <c r="AJ22" s="21">
        <v>3.6782232359801656E-4</v>
      </c>
      <c r="AK22" s="21">
        <v>2.3710656084083665E-3</v>
      </c>
      <c r="AL22" s="21">
        <v>0</v>
      </c>
      <c r="AM22" s="21">
        <v>0</v>
      </c>
      <c r="AN22" s="21">
        <v>0</v>
      </c>
      <c r="AO22" s="21">
        <v>4.6646001536434197E-3</v>
      </c>
      <c r="AP22" s="21">
        <v>1.6191919574936333E-3</v>
      </c>
      <c r="AQ22" s="21">
        <v>4.9859082901560468E-4</v>
      </c>
      <c r="AR22" s="21">
        <v>0</v>
      </c>
      <c r="AS22" s="21">
        <v>1.1620840865255093E-3</v>
      </c>
      <c r="AT22" s="21">
        <v>1.037978131042998E-3</v>
      </c>
      <c r="AU22" s="21">
        <v>6.7809210664820138E-4</v>
      </c>
      <c r="AV22" s="21">
        <v>7.6482836837250714E-4</v>
      </c>
      <c r="AW22" s="21">
        <v>2.7110711904447245E-3</v>
      </c>
      <c r="AX22" s="21">
        <v>3.2957196917891385E-3</v>
      </c>
      <c r="AY22" s="21">
        <v>1.7120357099147041E-3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5.1077327087900202E-4</v>
      </c>
      <c r="BH22" s="21">
        <v>0</v>
      </c>
      <c r="BI22" s="21">
        <v>4.9535498080364895E-4</v>
      </c>
      <c r="BJ22" s="21">
        <v>0</v>
      </c>
      <c r="BK22" s="21">
        <v>1.5564210154014339E-3</v>
      </c>
      <c r="BL22" s="21">
        <v>3.097670213816663E-3</v>
      </c>
      <c r="BM22" s="21">
        <v>1.7473235334669406E-3</v>
      </c>
      <c r="BN22" s="21">
        <v>1.0291758659323671E-3</v>
      </c>
      <c r="BO22" s="21">
        <v>1.5010236950859172E-3</v>
      </c>
      <c r="BP22" s="21">
        <v>3.7712691520305053E-4</v>
      </c>
      <c r="BQ22" s="21">
        <v>0</v>
      </c>
      <c r="BR22" s="21">
        <v>8.9296817418398327E-4</v>
      </c>
      <c r="BS22" s="21">
        <v>4.0775811320606682E-3</v>
      </c>
      <c r="BT22" s="21">
        <v>3.4272792896547469E-3</v>
      </c>
      <c r="BU22" s="21">
        <v>4.4507155080083221E-3</v>
      </c>
      <c r="BV22" s="21">
        <v>1.8258935643150915E-3</v>
      </c>
      <c r="BW22" s="21">
        <v>1.1750106816919407E-4</v>
      </c>
      <c r="BX22" s="21">
        <v>1.7817366878537166E-5</v>
      </c>
      <c r="BY22" s="21">
        <v>0</v>
      </c>
      <c r="BZ22" s="21">
        <v>0</v>
      </c>
      <c r="CA22" s="21">
        <v>1.1124628884520251E-3</v>
      </c>
      <c r="CB22" s="21">
        <v>5.3648619324958449E-4</v>
      </c>
      <c r="CC22" s="21">
        <v>8.0728944475951976E-3</v>
      </c>
      <c r="CD22" s="21">
        <v>0</v>
      </c>
      <c r="CE22" s="21">
        <v>3.1873864493577416E-4</v>
      </c>
      <c r="CF22" s="21">
        <v>9.378076952900402E-4</v>
      </c>
      <c r="CG22" s="21">
        <v>2.3525126635788336E-3</v>
      </c>
      <c r="CH22" s="21">
        <v>1.7196952644066411E-3</v>
      </c>
      <c r="CI22" s="21">
        <v>0</v>
      </c>
      <c r="CJ22" s="21">
        <v>0</v>
      </c>
      <c r="CK22" s="21">
        <v>9.9819884216067979E-4</v>
      </c>
      <c r="CL22" s="21">
        <v>8.7221500930794577E-4</v>
      </c>
      <c r="CM22" s="21">
        <v>3.30091088182944E-3</v>
      </c>
      <c r="CN22" s="21">
        <v>4.5020495615196851E-3</v>
      </c>
      <c r="CO22" s="21">
        <v>4.5773882829940551E-5</v>
      </c>
      <c r="CP22" s="21">
        <v>0</v>
      </c>
      <c r="CQ22" s="21">
        <v>1.5102576924190332E-3</v>
      </c>
      <c r="CR22" s="21">
        <v>0</v>
      </c>
      <c r="CS22" s="21">
        <v>5.565194242704124E-3</v>
      </c>
      <c r="CT22" s="21">
        <v>3.0909665032896301E-3</v>
      </c>
      <c r="CU22" s="21">
        <v>4.0378381033771588E-2</v>
      </c>
      <c r="CV22" s="21">
        <v>4.2015706883103375E-3</v>
      </c>
      <c r="CW22" s="21">
        <v>0</v>
      </c>
      <c r="CX22" s="21">
        <v>9.1615537137379965E-4</v>
      </c>
      <c r="CY22" s="21">
        <v>1.5796562437544431E-3</v>
      </c>
      <c r="CZ22" s="21">
        <v>9.3494565506480592E-3</v>
      </c>
      <c r="DA22" s="21">
        <v>6.7228052693343366E-4</v>
      </c>
      <c r="DB22" s="21">
        <v>5.086140804389884E-3</v>
      </c>
      <c r="DC22" s="21">
        <v>3.9518002981146095E-3</v>
      </c>
      <c r="DD22" s="21">
        <v>3.8477356030203473E-3</v>
      </c>
      <c r="DE22" s="21">
        <v>2.8119390215818885E-3</v>
      </c>
      <c r="DF22" s="21">
        <v>3.6799582696567701E-4</v>
      </c>
    </row>
    <row r="23" spans="2:110" x14ac:dyDescent="0.15">
      <c r="B23" s="18">
        <v>18</v>
      </c>
      <c r="C23" s="35" t="s">
        <v>94</v>
      </c>
      <c r="D23" s="65">
        <v>4.7261593909920985E-5</v>
      </c>
      <c r="E23" s="21">
        <v>2.0976114018990302E-3</v>
      </c>
      <c r="F23" s="21">
        <v>1.7912775463986254E-4</v>
      </c>
      <c r="G23" s="21">
        <v>6.5424209288034484E-3</v>
      </c>
      <c r="H23" s="21">
        <v>1.6162312294864785E-3</v>
      </c>
      <c r="I23" s="21">
        <v>0</v>
      </c>
      <c r="J23" s="21">
        <v>2.7180155624787139E-4</v>
      </c>
      <c r="K23" s="21">
        <v>1.9763271361495937E-3</v>
      </c>
      <c r="L23" s="21">
        <v>0</v>
      </c>
      <c r="M23" s="21">
        <v>2.5543285876489182E-4</v>
      </c>
      <c r="N23" s="21">
        <v>8.8787087128179524E-5</v>
      </c>
      <c r="O23" s="21">
        <v>1.9818511334548563E-3</v>
      </c>
      <c r="P23" s="21">
        <v>0</v>
      </c>
      <c r="Q23" s="21">
        <v>0</v>
      </c>
      <c r="R23" s="21">
        <v>0</v>
      </c>
      <c r="S23" s="21">
        <v>7.1730865791550099E-5</v>
      </c>
      <c r="T23" s="21">
        <v>2.3007445263839718E-4</v>
      </c>
      <c r="U23" s="21">
        <v>0.24432594494759119</v>
      </c>
      <c r="V23" s="21">
        <v>0.15614071939711907</v>
      </c>
      <c r="W23" s="21">
        <v>4.1762108193529071E-5</v>
      </c>
      <c r="X23" s="21">
        <v>2.1885689308226903E-3</v>
      </c>
      <c r="Y23" s="21">
        <v>4.2031653253742676E-5</v>
      </c>
      <c r="Z23" s="21">
        <v>0</v>
      </c>
      <c r="AA23" s="21">
        <v>1.7336601344702687E-7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1.3611784390293231E-4</v>
      </c>
      <c r="AH23" s="21">
        <v>0</v>
      </c>
      <c r="AI23" s="21">
        <v>0</v>
      </c>
      <c r="AJ23" s="21">
        <v>1.6373253232306501E-4</v>
      </c>
      <c r="AK23" s="21">
        <v>5.3559196033620197E-5</v>
      </c>
      <c r="AL23" s="21">
        <v>0</v>
      </c>
      <c r="AM23" s="21">
        <v>0</v>
      </c>
      <c r="AN23" s="21">
        <v>0</v>
      </c>
      <c r="AO23" s="21">
        <v>2.3778849229242813E-2</v>
      </c>
      <c r="AP23" s="21">
        <v>5.4559052858349846E-4</v>
      </c>
      <c r="AQ23" s="21">
        <v>6.9323863390242994E-5</v>
      </c>
      <c r="AR23" s="21">
        <v>0</v>
      </c>
      <c r="AS23" s="21">
        <v>6.6669869079276291E-4</v>
      </c>
      <c r="AT23" s="21">
        <v>1.3659111814947903E-4</v>
      </c>
      <c r="AU23" s="21">
        <v>1.8447332164790847E-4</v>
      </c>
      <c r="AV23" s="21">
        <v>8.6852107144521251E-4</v>
      </c>
      <c r="AW23" s="21">
        <v>3.0537816493855471E-4</v>
      </c>
      <c r="AX23" s="21">
        <v>1.2194556837609951E-4</v>
      </c>
      <c r="AY23" s="21">
        <v>1.6705966418097191E-4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3.0073910489181714E-4</v>
      </c>
      <c r="BH23" s="21">
        <v>0</v>
      </c>
      <c r="BI23" s="21">
        <v>4.744259178342162E-3</v>
      </c>
      <c r="BJ23" s="21">
        <v>0</v>
      </c>
      <c r="BK23" s="21">
        <v>0</v>
      </c>
      <c r="BL23" s="21">
        <v>8.5919355978964967E-2</v>
      </c>
      <c r="BM23" s="21">
        <v>1.5438983072367371E-2</v>
      </c>
      <c r="BN23" s="21">
        <v>2.1181572834765359E-3</v>
      </c>
      <c r="BO23" s="21">
        <v>3.8405798451013919E-3</v>
      </c>
      <c r="BP23" s="21">
        <v>1.7850549027061288E-2</v>
      </c>
      <c r="BQ23" s="21">
        <v>0</v>
      </c>
      <c r="BR23" s="21">
        <v>0</v>
      </c>
      <c r="BS23" s="21">
        <v>1.5764217747986908E-5</v>
      </c>
      <c r="BT23" s="21">
        <v>1.0870692561893989E-3</v>
      </c>
      <c r="BU23" s="21">
        <v>4.1676614620991185E-4</v>
      </c>
      <c r="BV23" s="21">
        <v>1.2992048264978134E-4</v>
      </c>
      <c r="BW23" s="21">
        <v>1.80754919759163E-7</v>
      </c>
      <c r="BX23" s="21">
        <v>1.0647828811874799E-6</v>
      </c>
      <c r="BY23" s="21">
        <v>2.1039221023620831E-6</v>
      </c>
      <c r="BZ23" s="21">
        <v>0</v>
      </c>
      <c r="CA23" s="21">
        <v>6.5645398438162586E-7</v>
      </c>
      <c r="CB23" s="21">
        <v>0</v>
      </c>
      <c r="CC23" s="21">
        <v>2.5094480719910472E-6</v>
      </c>
      <c r="CD23" s="21">
        <v>0</v>
      </c>
      <c r="CE23" s="21">
        <v>2.1249242995718281E-6</v>
      </c>
      <c r="CF23" s="21">
        <v>5.0474829153676116E-4</v>
      </c>
      <c r="CG23" s="21">
        <v>2.4884835895247367E-2</v>
      </c>
      <c r="CH23" s="21">
        <v>3.9147534474297519E-5</v>
      </c>
      <c r="CI23" s="21">
        <v>0</v>
      </c>
      <c r="CJ23" s="21">
        <v>0</v>
      </c>
      <c r="CK23" s="21">
        <v>1.5837562178647273E-5</v>
      </c>
      <c r="CL23" s="21">
        <v>3.1824441734516586E-5</v>
      </c>
      <c r="CM23" s="21">
        <v>3.3079764626233924E-4</v>
      </c>
      <c r="CN23" s="21">
        <v>6.6097119688854271E-6</v>
      </c>
      <c r="CO23" s="21">
        <v>8.1287777139841489E-6</v>
      </c>
      <c r="CP23" s="21">
        <v>0</v>
      </c>
      <c r="CQ23" s="21">
        <v>9.4709143623970531E-7</v>
      </c>
      <c r="CR23" s="21">
        <v>0</v>
      </c>
      <c r="CS23" s="21">
        <v>3.1128658483541644E-5</v>
      </c>
      <c r="CT23" s="21">
        <v>2.244364070319285E-5</v>
      </c>
      <c r="CU23" s="21">
        <v>1.0162063540740788E-4</v>
      </c>
      <c r="CV23" s="21">
        <v>4.988734264211581E-5</v>
      </c>
      <c r="CW23" s="21">
        <v>0</v>
      </c>
      <c r="CX23" s="21">
        <v>4.2366974485974161E-5</v>
      </c>
      <c r="CY23" s="21">
        <v>2.5499248974456982E-4</v>
      </c>
      <c r="CZ23" s="21">
        <v>2.2399924348540456E-4</v>
      </c>
      <c r="DA23" s="21">
        <v>8.9912406221369476E-4</v>
      </c>
      <c r="DB23" s="21">
        <v>1.6219054711987096E-4</v>
      </c>
      <c r="DC23" s="21">
        <v>6.2054938249794214E-4</v>
      </c>
      <c r="DD23" s="21">
        <v>5.3600196954014189E-4</v>
      </c>
      <c r="DE23" s="21">
        <v>0</v>
      </c>
      <c r="DF23" s="21">
        <v>2.2799973066200024E-5</v>
      </c>
    </row>
    <row r="24" spans="2:110" x14ac:dyDescent="0.15">
      <c r="B24" s="18">
        <v>19</v>
      </c>
      <c r="C24" s="35" t="s">
        <v>4</v>
      </c>
      <c r="D24" s="65">
        <v>0</v>
      </c>
      <c r="E24" s="21">
        <v>0</v>
      </c>
      <c r="F24" s="21">
        <v>2.9604096182427386E-5</v>
      </c>
      <c r="G24" s="21">
        <v>1.3605183774277829E-4</v>
      </c>
      <c r="H24" s="21">
        <v>3.3790018660326526E-4</v>
      </c>
      <c r="I24" s="21">
        <v>0</v>
      </c>
      <c r="J24" s="21">
        <v>2.7971085502305276E-4</v>
      </c>
      <c r="K24" s="21">
        <v>1.91702397111411E-4</v>
      </c>
      <c r="L24" s="21">
        <v>5.7798173675674832E-5</v>
      </c>
      <c r="M24" s="21">
        <v>2.3744467803726101E-4</v>
      </c>
      <c r="N24" s="21">
        <v>1.7017080051587771E-4</v>
      </c>
      <c r="O24" s="21">
        <v>1.7877705064214122E-4</v>
      </c>
      <c r="P24" s="21">
        <v>0</v>
      </c>
      <c r="Q24" s="21">
        <v>1.5259201818896868E-5</v>
      </c>
      <c r="R24" s="21">
        <v>0</v>
      </c>
      <c r="S24" s="21">
        <v>9.6734196153176136E-4</v>
      </c>
      <c r="T24" s="21">
        <v>5.4223621755356585E-4</v>
      </c>
      <c r="U24" s="21">
        <v>1.1175850751134817E-4</v>
      </c>
      <c r="V24" s="21">
        <v>2.6658172084185267E-2</v>
      </c>
      <c r="W24" s="21">
        <v>7.209288671931205E-4</v>
      </c>
      <c r="X24" s="21">
        <v>8.728787052638895E-4</v>
      </c>
      <c r="Y24" s="21">
        <v>4.1669658153949677E-4</v>
      </c>
      <c r="Z24" s="21">
        <v>0</v>
      </c>
      <c r="AA24" s="21">
        <v>1.0330588834103417E-3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4.4199328372722494E-4</v>
      </c>
      <c r="AH24" s="21">
        <v>0</v>
      </c>
      <c r="AI24" s="21">
        <v>0</v>
      </c>
      <c r="AJ24" s="21">
        <v>8.6620682969562959E-4</v>
      </c>
      <c r="AK24" s="21">
        <v>1.400037384318832E-3</v>
      </c>
      <c r="AL24" s="21">
        <v>0</v>
      </c>
      <c r="AM24" s="21">
        <v>0</v>
      </c>
      <c r="AN24" s="21">
        <v>0</v>
      </c>
      <c r="AO24" s="21">
        <v>4.9082175278965037E-3</v>
      </c>
      <c r="AP24" s="21">
        <v>1.3361267225370007E-3</v>
      </c>
      <c r="AQ24" s="21">
        <v>3.2538405205850352E-5</v>
      </c>
      <c r="AR24" s="21">
        <v>0</v>
      </c>
      <c r="AS24" s="21">
        <v>2.1120338625967263E-4</v>
      </c>
      <c r="AT24" s="21">
        <v>4.4918266223566562E-4</v>
      </c>
      <c r="AU24" s="21">
        <v>2.3638545342919478E-4</v>
      </c>
      <c r="AV24" s="21">
        <v>4.4547989382252639E-4</v>
      </c>
      <c r="AW24" s="21">
        <v>1.2454053279156707E-3</v>
      </c>
      <c r="AX24" s="21">
        <v>9.4798608769912438E-4</v>
      </c>
      <c r="AY24" s="21">
        <v>1.0969720730413886E-3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3.582177800272234E-4</v>
      </c>
      <c r="BH24" s="21">
        <v>0</v>
      </c>
      <c r="BI24" s="21">
        <v>2.2687176195302873E-3</v>
      </c>
      <c r="BJ24" s="21">
        <v>0</v>
      </c>
      <c r="BK24" s="21">
        <v>1.276084370277483E-4</v>
      </c>
      <c r="BL24" s="21">
        <v>1.2866929811461893E-2</v>
      </c>
      <c r="BM24" s="21">
        <v>2.4457969367206352E-2</v>
      </c>
      <c r="BN24" s="21">
        <v>9.879412443526422E-5</v>
      </c>
      <c r="BO24" s="21">
        <v>1.662609071662028E-4</v>
      </c>
      <c r="BP24" s="21">
        <v>7.7674648936453363E-4</v>
      </c>
      <c r="BQ24" s="21">
        <v>0</v>
      </c>
      <c r="BR24" s="21">
        <v>2.677029853265022E-3</v>
      </c>
      <c r="BS24" s="21">
        <v>6.4896983501462066E-3</v>
      </c>
      <c r="BT24" s="21">
        <v>1.3138177174255544E-3</v>
      </c>
      <c r="BU24" s="21">
        <v>1.101313236994029E-3</v>
      </c>
      <c r="BV24" s="21">
        <v>2.4980940968612831E-3</v>
      </c>
      <c r="BW24" s="21">
        <v>5.5833384827688878E-4</v>
      </c>
      <c r="BX24" s="21">
        <v>1.1132659950442165E-3</v>
      </c>
      <c r="BY24" s="21">
        <v>1.4920314242584443E-4</v>
      </c>
      <c r="BZ24" s="21">
        <v>0</v>
      </c>
      <c r="CA24" s="21">
        <v>4.0858369548639006E-4</v>
      </c>
      <c r="CB24" s="21">
        <v>0</v>
      </c>
      <c r="CC24" s="21">
        <v>3.0640360959010684E-3</v>
      </c>
      <c r="CD24" s="21">
        <v>0</v>
      </c>
      <c r="CE24" s="21">
        <v>3.3998788793149253E-4</v>
      </c>
      <c r="CF24" s="21">
        <v>2.2852661779142634E-3</v>
      </c>
      <c r="CG24" s="21">
        <v>2.119789277839556E-3</v>
      </c>
      <c r="CH24" s="21">
        <v>3.3345310614714136E-4</v>
      </c>
      <c r="CI24" s="21">
        <v>0</v>
      </c>
      <c r="CJ24" s="21">
        <v>0</v>
      </c>
      <c r="CK24" s="21">
        <v>3.7452861631272726E-3</v>
      </c>
      <c r="CL24" s="21">
        <v>3.0024811799263837E-3</v>
      </c>
      <c r="CM24" s="21">
        <v>2.9906676524222367E-3</v>
      </c>
      <c r="CN24" s="21">
        <v>1.1310964573881177E-3</v>
      </c>
      <c r="CO24" s="21">
        <v>1.113920667843475E-3</v>
      </c>
      <c r="CP24" s="21">
        <v>0</v>
      </c>
      <c r="CQ24" s="21">
        <v>2.3263134784102745E-3</v>
      </c>
      <c r="CR24" s="21">
        <v>0</v>
      </c>
      <c r="CS24" s="21">
        <v>7.8142422934630602E-3</v>
      </c>
      <c r="CT24" s="21">
        <v>3.2708509854474312E-3</v>
      </c>
      <c r="CU24" s="21">
        <v>1.3855312514636026E-2</v>
      </c>
      <c r="CV24" s="21">
        <v>1.633252907111528E-3</v>
      </c>
      <c r="CW24" s="21">
        <v>0</v>
      </c>
      <c r="CX24" s="21">
        <v>2.3040775495401222E-4</v>
      </c>
      <c r="CY24" s="21">
        <v>1.6438639880826404E-3</v>
      </c>
      <c r="CZ24" s="21">
        <v>3.0085245798290353E-3</v>
      </c>
      <c r="DA24" s="21">
        <v>2.5910234864323189E-3</v>
      </c>
      <c r="DB24" s="21">
        <v>8.768055657078917E-4</v>
      </c>
      <c r="DC24" s="21">
        <v>6.0088876669690781E-3</v>
      </c>
      <c r="DD24" s="21">
        <v>3.575992351249088E-3</v>
      </c>
      <c r="DE24" s="21">
        <v>0</v>
      </c>
      <c r="DF24" s="21">
        <v>3.0875851376564332E-4</v>
      </c>
    </row>
    <row r="25" spans="2:110" x14ac:dyDescent="0.15">
      <c r="B25" s="18">
        <v>20</v>
      </c>
      <c r="C25" s="35" t="s">
        <v>95</v>
      </c>
      <c r="D25" s="65">
        <v>2.5860515582783596E-5</v>
      </c>
      <c r="E25" s="21">
        <v>0</v>
      </c>
      <c r="F25" s="21">
        <v>2.6387636973829214E-4</v>
      </c>
      <c r="G25" s="21">
        <v>0</v>
      </c>
      <c r="H25" s="21">
        <v>2.617392188401889E-4</v>
      </c>
      <c r="I25" s="21">
        <v>0</v>
      </c>
      <c r="J25" s="21">
        <v>8.6222427901947601E-5</v>
      </c>
      <c r="K25" s="21">
        <v>4.5871944828268101E-4</v>
      </c>
      <c r="L25" s="21">
        <v>0</v>
      </c>
      <c r="M25" s="21">
        <v>1.1180489050750103E-3</v>
      </c>
      <c r="N25" s="21">
        <v>4.6758290972022395E-6</v>
      </c>
      <c r="O25" s="21">
        <v>4.590491271534436E-6</v>
      </c>
      <c r="P25" s="21">
        <v>0</v>
      </c>
      <c r="Q25" s="21">
        <v>1.1791201405511214E-4</v>
      </c>
      <c r="R25" s="21">
        <v>0</v>
      </c>
      <c r="S25" s="21">
        <v>9.2225398874850131E-4</v>
      </c>
      <c r="T25" s="21">
        <v>2.1184945986382053E-3</v>
      </c>
      <c r="U25" s="21">
        <v>9.2104135400893766E-3</v>
      </c>
      <c r="V25" s="21">
        <v>2.903788041030584E-2</v>
      </c>
      <c r="W25" s="21">
        <v>0.3489391292181187</v>
      </c>
      <c r="X25" s="21">
        <v>0.3219665734601404</v>
      </c>
      <c r="Y25" s="21">
        <v>0.13155284032416256</v>
      </c>
      <c r="Z25" s="21">
        <v>0</v>
      </c>
      <c r="AA25" s="21">
        <v>4.8028158946938505E-3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3.7269125430432757E-4</v>
      </c>
      <c r="AH25" s="21">
        <v>0</v>
      </c>
      <c r="AI25" s="21">
        <v>0</v>
      </c>
      <c r="AJ25" s="21">
        <v>3.7152634599497058E-3</v>
      </c>
      <c r="AK25" s="21">
        <v>4.4887962195777091E-3</v>
      </c>
      <c r="AL25" s="21">
        <v>0</v>
      </c>
      <c r="AM25" s="21">
        <v>0</v>
      </c>
      <c r="AN25" s="21">
        <v>0</v>
      </c>
      <c r="AO25" s="21">
        <v>1.5119223054872422E-2</v>
      </c>
      <c r="AP25" s="21">
        <v>5.2266269074579132E-2</v>
      </c>
      <c r="AQ25" s="21">
        <v>1.1764630285546494E-4</v>
      </c>
      <c r="AR25" s="21">
        <v>0</v>
      </c>
      <c r="AS25" s="21">
        <v>6.8084645779042745E-4</v>
      </c>
      <c r="AT25" s="21">
        <v>3.397573208189273E-4</v>
      </c>
      <c r="AU25" s="21">
        <v>2.8612972236964905E-4</v>
      </c>
      <c r="AV25" s="21">
        <v>8.9005195334764518E-4</v>
      </c>
      <c r="AW25" s="21">
        <v>2.6356599565601426E-3</v>
      </c>
      <c r="AX25" s="21">
        <v>4.3776582961352391E-3</v>
      </c>
      <c r="AY25" s="21">
        <v>1.8668999552022888E-2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5.9669215516867664E-4</v>
      </c>
      <c r="BH25" s="21">
        <v>0</v>
      </c>
      <c r="BI25" s="21">
        <v>1.5183727742283826E-6</v>
      </c>
      <c r="BJ25" s="21">
        <v>0</v>
      </c>
      <c r="BK25" s="21">
        <v>1.2459406449953379E-4</v>
      </c>
      <c r="BL25" s="21">
        <v>4.8611713887177586E-3</v>
      </c>
      <c r="BM25" s="21">
        <v>2.7192510131919252E-3</v>
      </c>
      <c r="BN25" s="21">
        <v>1.2940667753806571E-6</v>
      </c>
      <c r="BO25" s="21">
        <v>3.6420521432719674E-6</v>
      </c>
      <c r="BP25" s="21">
        <v>0</v>
      </c>
      <c r="BQ25" s="21">
        <v>0</v>
      </c>
      <c r="BR25" s="21">
        <v>1.1770294695222344E-7</v>
      </c>
      <c r="BS25" s="21">
        <v>3.6342714187341871E-4</v>
      </c>
      <c r="BT25" s="21">
        <v>2.6664670964182067E-6</v>
      </c>
      <c r="BU25" s="21">
        <v>-9.9036586145687285E-4</v>
      </c>
      <c r="BV25" s="21">
        <v>5.9007991931308125E-4</v>
      </c>
      <c r="BW25" s="21">
        <v>0</v>
      </c>
      <c r="BX25" s="21">
        <v>0</v>
      </c>
      <c r="BY25" s="21">
        <v>7.9247732522305151E-5</v>
      </c>
      <c r="BZ25" s="21">
        <v>0</v>
      </c>
      <c r="CA25" s="21">
        <v>2.7738827806703586E-4</v>
      </c>
      <c r="CB25" s="21">
        <v>0</v>
      </c>
      <c r="CC25" s="21">
        <v>9.4104302699664276E-5</v>
      </c>
      <c r="CD25" s="21">
        <v>0</v>
      </c>
      <c r="CE25" s="21">
        <v>1.4311365157616263E-3</v>
      </c>
      <c r="CF25" s="21">
        <v>4.0599319101869919E-3</v>
      </c>
      <c r="CG25" s="21">
        <v>2.378562292128699E-2</v>
      </c>
      <c r="CH25" s="21">
        <v>0</v>
      </c>
      <c r="CI25" s="21">
        <v>0</v>
      </c>
      <c r="CJ25" s="21">
        <v>0</v>
      </c>
      <c r="CK25" s="21">
        <v>6.0756239810311674E-3</v>
      </c>
      <c r="CL25" s="21">
        <v>2.6586082298569612E-4</v>
      </c>
      <c r="CM25" s="21">
        <v>4.1201970911646131E-3</v>
      </c>
      <c r="CN25" s="21">
        <v>1.4993409851259067E-4</v>
      </c>
      <c r="CO25" s="21">
        <v>8.3377472685072502E-4</v>
      </c>
      <c r="CP25" s="21">
        <v>0</v>
      </c>
      <c r="CQ25" s="21">
        <v>2.0118324844854024E-7</v>
      </c>
      <c r="CR25" s="21">
        <v>0</v>
      </c>
      <c r="CS25" s="21">
        <v>1.188514974153733E-3</v>
      </c>
      <c r="CT25" s="21">
        <v>8.2436521113851257E-4</v>
      </c>
      <c r="CU25" s="21">
        <v>2.9186791955517679E-3</v>
      </c>
      <c r="CV25" s="21">
        <v>0</v>
      </c>
      <c r="CW25" s="21">
        <v>0</v>
      </c>
      <c r="CX25" s="21">
        <v>1.3155608821614523E-4</v>
      </c>
      <c r="CY25" s="21">
        <v>3.5763163661568539E-3</v>
      </c>
      <c r="CZ25" s="21">
        <v>1.0021848299122716E-3</v>
      </c>
      <c r="DA25" s="21">
        <v>1.0002147409334714E-7</v>
      </c>
      <c r="DB25" s="21">
        <v>4.4953843030760859E-4</v>
      </c>
      <c r="DC25" s="21">
        <v>8.8070457606487349E-4</v>
      </c>
      <c r="DD25" s="21">
        <v>3.0734656296819144E-5</v>
      </c>
      <c r="DE25" s="21">
        <v>0.12191105252620094</v>
      </c>
      <c r="DF25" s="21">
        <v>4.851919502031539E-4</v>
      </c>
    </row>
    <row r="26" spans="2:110" x14ac:dyDescent="0.15">
      <c r="B26" s="18">
        <v>21</v>
      </c>
      <c r="C26" s="36" t="s">
        <v>96</v>
      </c>
      <c r="D26" s="65">
        <v>4.2022901588695406E-2</v>
      </c>
      <c r="E26" s="21">
        <v>2.1301240554860355E-2</v>
      </c>
      <c r="F26" s="21">
        <v>6.5585787093017989E-2</v>
      </c>
      <c r="G26" s="21">
        <v>5.1261871129411486E-3</v>
      </c>
      <c r="H26" s="21">
        <v>1.5847939081901645E-3</v>
      </c>
      <c r="I26" s="21">
        <v>0</v>
      </c>
      <c r="J26" s="21">
        <v>2.3628196410224681E-2</v>
      </c>
      <c r="K26" s="21">
        <v>1.9487534257208346E-2</v>
      </c>
      <c r="L26" s="21">
        <v>1.7182711292734517E-3</v>
      </c>
      <c r="M26" s="21">
        <v>2.6630705507120801E-2</v>
      </c>
      <c r="N26" s="21">
        <v>1.2640918728736406E-2</v>
      </c>
      <c r="O26" s="21">
        <v>4.1690465561596966E-2</v>
      </c>
      <c r="P26" s="21">
        <v>0</v>
      </c>
      <c r="Q26" s="21">
        <v>1.3573753617991441E-3</v>
      </c>
      <c r="R26" s="21">
        <v>0</v>
      </c>
      <c r="S26" s="21">
        <v>2.3773658376628035E-3</v>
      </c>
      <c r="T26" s="21">
        <v>5.4736085831423439E-3</v>
      </c>
      <c r="U26" s="21">
        <v>1.878047099908745E-3</v>
      </c>
      <c r="V26" s="21">
        <v>1.2076723893707453E-2</v>
      </c>
      <c r="W26" s="21">
        <v>1.5928618087396928E-4</v>
      </c>
      <c r="X26" s="21">
        <v>1.5944533406959415E-3</v>
      </c>
      <c r="Y26" s="21">
        <v>6.0696955198883103E-3</v>
      </c>
      <c r="Z26" s="21">
        <v>0</v>
      </c>
      <c r="AA26" s="21">
        <v>2.7637021008909027E-3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1.3551722002689883E-2</v>
      </c>
      <c r="AH26" s="21">
        <v>0</v>
      </c>
      <c r="AI26" s="21">
        <v>0</v>
      </c>
      <c r="AJ26" s="21">
        <v>2.1813190603355318E-3</v>
      </c>
      <c r="AK26" s="21">
        <v>1.4011085682395046E-3</v>
      </c>
      <c r="AL26" s="21">
        <v>0</v>
      </c>
      <c r="AM26" s="21">
        <v>0</v>
      </c>
      <c r="AN26" s="21">
        <v>0</v>
      </c>
      <c r="AO26" s="21">
        <v>2.4816091301216068E-2</v>
      </c>
      <c r="AP26" s="21">
        <v>9.510329634707024E-4</v>
      </c>
      <c r="AQ26" s="21">
        <v>1.4831490902070502E-3</v>
      </c>
      <c r="AR26" s="21">
        <v>0</v>
      </c>
      <c r="AS26" s="21">
        <v>2.290483925492979E-3</v>
      </c>
      <c r="AT26" s="21">
        <v>2.9841055044042787E-4</v>
      </c>
      <c r="AU26" s="21">
        <v>1.4376666558147148E-4</v>
      </c>
      <c r="AV26" s="21">
        <v>1.0661678754736481E-2</v>
      </c>
      <c r="AW26" s="21">
        <v>1.6583004995807582E-3</v>
      </c>
      <c r="AX26" s="21">
        <v>2.8773525879757511E-3</v>
      </c>
      <c r="AY26" s="21">
        <v>5.2550381204770498E-4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2.6456757674415558E-4</v>
      </c>
      <c r="BH26" s="21">
        <v>0</v>
      </c>
      <c r="BI26" s="21">
        <v>4.2767857767855914E-4</v>
      </c>
      <c r="BJ26" s="21">
        <v>0</v>
      </c>
      <c r="BK26" s="21">
        <v>1.1595286325198546E-3</v>
      </c>
      <c r="BL26" s="21">
        <v>2.3052962340839174E-5</v>
      </c>
      <c r="BM26" s="21">
        <v>2.2655656376514861E-3</v>
      </c>
      <c r="BN26" s="21">
        <v>3.4540811004426048E-7</v>
      </c>
      <c r="BO26" s="21">
        <v>0</v>
      </c>
      <c r="BP26" s="21">
        <v>0</v>
      </c>
      <c r="BQ26" s="21">
        <v>0</v>
      </c>
      <c r="BR26" s="21">
        <v>2.9203484672289473E-5</v>
      </c>
      <c r="BS26" s="21">
        <v>1.0246931584060621E-3</v>
      </c>
      <c r="BT26" s="21">
        <v>6.0769772707777022E-3</v>
      </c>
      <c r="BU26" s="21">
        <v>6.9322934722185186E-3</v>
      </c>
      <c r="BV26" s="21">
        <v>1.447457611929003E-3</v>
      </c>
      <c r="BW26" s="21">
        <v>5.2244949146256169E-5</v>
      </c>
      <c r="BX26" s="21">
        <v>0</v>
      </c>
      <c r="BY26" s="21">
        <v>0</v>
      </c>
      <c r="BZ26" s="21">
        <v>0</v>
      </c>
      <c r="CA26" s="21">
        <v>4.7620758383308521E-4</v>
      </c>
      <c r="CB26" s="21">
        <v>0</v>
      </c>
      <c r="CC26" s="21">
        <v>2.2710505051518979E-3</v>
      </c>
      <c r="CD26" s="21">
        <v>0</v>
      </c>
      <c r="CE26" s="21">
        <v>2.2524197575461377E-4</v>
      </c>
      <c r="CF26" s="21">
        <v>1.6756667920003005E-3</v>
      </c>
      <c r="CG26" s="21">
        <v>1.798278969095812E-2</v>
      </c>
      <c r="CH26" s="21">
        <v>3.565221889623524E-4</v>
      </c>
      <c r="CI26" s="21">
        <v>0</v>
      </c>
      <c r="CJ26" s="21">
        <v>0</v>
      </c>
      <c r="CK26" s="21">
        <v>1.0461980067157609E-3</v>
      </c>
      <c r="CL26" s="21">
        <v>4.0048102784497866E-4</v>
      </c>
      <c r="CM26" s="21">
        <v>9.4743015191640857E-5</v>
      </c>
      <c r="CN26" s="21">
        <v>1.6433111481263424E-4</v>
      </c>
      <c r="CO26" s="21">
        <v>2.6396708662873477E-4</v>
      </c>
      <c r="CP26" s="21">
        <v>0</v>
      </c>
      <c r="CQ26" s="21">
        <v>1.1995304965505603E-3</v>
      </c>
      <c r="CR26" s="21">
        <v>0</v>
      </c>
      <c r="CS26" s="21">
        <v>6.1301708148298172E-3</v>
      </c>
      <c r="CT26" s="21">
        <v>4.5925838415894994E-3</v>
      </c>
      <c r="CU26" s="21">
        <v>2.5876924386106746E-3</v>
      </c>
      <c r="CV26" s="21">
        <v>1.326416404366844E-5</v>
      </c>
      <c r="CW26" s="21">
        <v>0</v>
      </c>
      <c r="CX26" s="21">
        <v>4.1536249496053102E-6</v>
      </c>
      <c r="CY26" s="21">
        <v>1.5783275513620023E-3</v>
      </c>
      <c r="CZ26" s="21">
        <v>6.7317978451154567E-4</v>
      </c>
      <c r="DA26" s="21">
        <v>2.947856147550654E-3</v>
      </c>
      <c r="DB26" s="21">
        <v>5.0961435975393164E-4</v>
      </c>
      <c r="DC26" s="21">
        <v>5.8225346721810494E-4</v>
      </c>
      <c r="DD26" s="21">
        <v>1.7655326091088536E-3</v>
      </c>
      <c r="DE26" s="21">
        <v>0.3100246480292852</v>
      </c>
      <c r="DF26" s="21">
        <v>3.9590981268223982E-4</v>
      </c>
    </row>
    <row r="27" spans="2:110" x14ac:dyDescent="0.15">
      <c r="B27" s="18">
        <v>22</v>
      </c>
      <c r="C27" s="36" t="s">
        <v>5</v>
      </c>
      <c r="D27" s="65">
        <v>1.2107214170763553E-5</v>
      </c>
      <c r="E27" s="21">
        <v>0</v>
      </c>
      <c r="F27" s="21">
        <v>4.4869793835991523E-4</v>
      </c>
      <c r="G27" s="21">
        <v>2.7250356000554389E-5</v>
      </c>
      <c r="H27" s="21">
        <v>5.0817915232528323E-4</v>
      </c>
      <c r="I27" s="21">
        <v>0</v>
      </c>
      <c r="J27" s="21">
        <v>8.4256511254086897E-3</v>
      </c>
      <c r="K27" s="21">
        <v>6.9813784556225717E-3</v>
      </c>
      <c r="L27" s="21">
        <v>8.604090837177154E-3</v>
      </c>
      <c r="M27" s="21">
        <v>1.3027125484860741E-2</v>
      </c>
      <c r="N27" s="21">
        <v>6.3606675661474288E-3</v>
      </c>
      <c r="O27" s="21">
        <v>2.057769461535405E-3</v>
      </c>
      <c r="P27" s="21">
        <v>0</v>
      </c>
      <c r="Q27" s="21">
        <v>1.7548082091731394E-4</v>
      </c>
      <c r="R27" s="21">
        <v>0</v>
      </c>
      <c r="S27" s="21">
        <v>1.7215407789972025E-4</v>
      </c>
      <c r="T27" s="21">
        <v>2.9216349439974542E-3</v>
      </c>
      <c r="U27" s="21">
        <v>1.182287368935841E-3</v>
      </c>
      <c r="V27" s="21">
        <v>1.93155630190731E-3</v>
      </c>
      <c r="W27" s="21">
        <v>6.0178936967278558E-4</v>
      </c>
      <c r="X27" s="21">
        <v>7.8291257531768084E-3</v>
      </c>
      <c r="Y27" s="21">
        <v>4.9639985817836421E-2</v>
      </c>
      <c r="Z27" s="21">
        <v>0</v>
      </c>
      <c r="AA27" s="21">
        <v>3.8435422626446027E-5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2.991477217452204E-3</v>
      </c>
      <c r="AH27" s="21">
        <v>0</v>
      </c>
      <c r="AI27" s="21">
        <v>0</v>
      </c>
      <c r="AJ27" s="21">
        <v>3.5860833753594207E-4</v>
      </c>
      <c r="AK27" s="21">
        <v>1.1654481056915754E-3</v>
      </c>
      <c r="AL27" s="21">
        <v>0</v>
      </c>
      <c r="AM27" s="21">
        <v>0</v>
      </c>
      <c r="AN27" s="21">
        <v>0</v>
      </c>
      <c r="AO27" s="21">
        <v>1.7680941947325107E-3</v>
      </c>
      <c r="AP27" s="21">
        <v>6.3628127437556013E-5</v>
      </c>
      <c r="AQ27" s="21">
        <v>1.4631809227861142E-4</v>
      </c>
      <c r="AR27" s="21">
        <v>0</v>
      </c>
      <c r="AS27" s="21">
        <v>2.9104269870589038E-4</v>
      </c>
      <c r="AT27" s="21">
        <v>1.3247132641572121E-3</v>
      </c>
      <c r="AU27" s="21">
        <v>1.5453646444123464E-3</v>
      </c>
      <c r="AV27" s="21">
        <v>1.5031931908524171E-3</v>
      </c>
      <c r="AW27" s="21">
        <v>2.0667157959655736E-3</v>
      </c>
      <c r="AX27" s="21">
        <v>1.7276872910392312E-3</v>
      </c>
      <c r="AY27" s="21">
        <v>5.7574383152214571E-4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3.4344543837913258E-4</v>
      </c>
      <c r="BH27" s="21">
        <v>0</v>
      </c>
      <c r="BI27" s="21">
        <v>5.1260048959117658E-3</v>
      </c>
      <c r="BJ27" s="21">
        <v>0</v>
      </c>
      <c r="BK27" s="21">
        <v>2.7089161120221216E-3</v>
      </c>
      <c r="BL27" s="21">
        <v>4.6519843864582268E-4</v>
      </c>
      <c r="BM27" s="21">
        <v>9.1371912744338702E-4</v>
      </c>
      <c r="BN27" s="21">
        <v>4.5690876244416825E-4</v>
      </c>
      <c r="BO27" s="21">
        <v>3.6722737392399043E-4</v>
      </c>
      <c r="BP27" s="21">
        <v>2.0779468101098501E-3</v>
      </c>
      <c r="BQ27" s="21">
        <v>0</v>
      </c>
      <c r="BR27" s="21">
        <v>3.0232671298452587E-3</v>
      </c>
      <c r="BS27" s="21">
        <v>6.8157625236257707E-3</v>
      </c>
      <c r="BT27" s="21">
        <v>3.8353870166635841E-3</v>
      </c>
      <c r="BU27" s="21">
        <v>7.8063385020481118E-3</v>
      </c>
      <c r="BV27" s="21">
        <v>1.6628991651187201E-2</v>
      </c>
      <c r="BW27" s="21">
        <v>4.0933639831745297E-4</v>
      </c>
      <c r="BX27" s="21">
        <v>3.1872500910211898E-5</v>
      </c>
      <c r="BY27" s="21">
        <v>0</v>
      </c>
      <c r="BZ27" s="21">
        <v>0</v>
      </c>
      <c r="CA27" s="21">
        <v>1.6098873020688835E-3</v>
      </c>
      <c r="CB27" s="21">
        <v>0</v>
      </c>
      <c r="CC27" s="21">
        <v>2.3463339473116292E-3</v>
      </c>
      <c r="CD27" s="21">
        <v>0</v>
      </c>
      <c r="CE27" s="21">
        <v>1.8412469055789889E-3</v>
      </c>
      <c r="CF27" s="21">
        <v>1.0489986232807469E-3</v>
      </c>
      <c r="CG27" s="21">
        <v>2.5010262788742028E-3</v>
      </c>
      <c r="CH27" s="21">
        <v>7.1570081776403229E-3</v>
      </c>
      <c r="CI27" s="21">
        <v>0</v>
      </c>
      <c r="CJ27" s="21">
        <v>0</v>
      </c>
      <c r="CK27" s="21">
        <v>7.1237678998234853E-3</v>
      </c>
      <c r="CL27" s="21">
        <v>8.548101376336702E-3</v>
      </c>
      <c r="CM27" s="21">
        <v>7.9442821145099263E-3</v>
      </c>
      <c r="CN27" s="21">
        <v>6.9770827990641108E-3</v>
      </c>
      <c r="CO27" s="21">
        <v>2.0612664032537823E-3</v>
      </c>
      <c r="CP27" s="21">
        <v>0</v>
      </c>
      <c r="CQ27" s="21">
        <v>2.2376011734178114E-3</v>
      </c>
      <c r="CR27" s="21">
        <v>0</v>
      </c>
      <c r="CS27" s="21">
        <v>8.6717125970041074E-3</v>
      </c>
      <c r="CT27" s="21">
        <v>1.6201792854657199E-3</v>
      </c>
      <c r="CU27" s="21">
        <v>3.1000275292903792E-2</v>
      </c>
      <c r="CV27" s="21">
        <v>1.3720779956322158E-3</v>
      </c>
      <c r="CW27" s="21">
        <v>0</v>
      </c>
      <c r="CX27" s="21">
        <v>9.7918990969903712E-4</v>
      </c>
      <c r="CY27" s="21">
        <v>3.5986566184380404E-3</v>
      </c>
      <c r="CZ27" s="21">
        <v>4.8306609061232367E-4</v>
      </c>
      <c r="DA27" s="21">
        <v>4.9468177254202077E-4</v>
      </c>
      <c r="DB27" s="21">
        <v>1.8577288568731366E-3</v>
      </c>
      <c r="DC27" s="21">
        <v>7.4540127244698759E-3</v>
      </c>
      <c r="DD27" s="21">
        <v>5.8031975565565434E-3</v>
      </c>
      <c r="DE27" s="21">
        <v>0</v>
      </c>
      <c r="DF27" s="21">
        <v>5.5827971433125292E-5</v>
      </c>
    </row>
    <row r="28" spans="2:110" x14ac:dyDescent="0.15">
      <c r="B28" s="18">
        <v>23</v>
      </c>
      <c r="C28" s="35" t="s">
        <v>6</v>
      </c>
      <c r="D28" s="65">
        <v>3.5436360062645895E-2</v>
      </c>
      <c r="E28" s="21">
        <v>0</v>
      </c>
      <c r="F28" s="21">
        <v>9.8038738829774258E-4</v>
      </c>
      <c r="G28" s="21">
        <v>7.4736808697317008E-5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1.4346173158310022E-5</v>
      </c>
      <c r="T28" s="21">
        <v>4.6505253105976836E-7</v>
      </c>
      <c r="U28" s="21">
        <v>1.5965501073049738E-5</v>
      </c>
      <c r="V28" s="21">
        <v>0</v>
      </c>
      <c r="W28" s="21">
        <v>0</v>
      </c>
      <c r="X28" s="21">
        <v>0</v>
      </c>
      <c r="Y28" s="21">
        <v>2.8155174428344379E-6</v>
      </c>
      <c r="Z28" s="21">
        <v>0</v>
      </c>
      <c r="AA28" s="21">
        <v>2.3988727002689316E-3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1.1269985835149032E-3</v>
      </c>
      <c r="AH28" s="21">
        <v>0</v>
      </c>
      <c r="AI28" s="21">
        <v>0</v>
      </c>
      <c r="AJ28" s="21">
        <v>0</v>
      </c>
      <c r="AK28" s="21">
        <v>6.1593075438663215E-5</v>
      </c>
      <c r="AL28" s="21">
        <v>0</v>
      </c>
      <c r="AM28" s="21">
        <v>0</v>
      </c>
      <c r="AN28" s="21">
        <v>0</v>
      </c>
      <c r="AO28" s="21">
        <v>0</v>
      </c>
      <c r="AP28" s="21">
        <v>1.191349350405399E-5</v>
      </c>
      <c r="AQ28" s="21">
        <v>9.3606915961368877E-6</v>
      </c>
      <c r="AR28" s="21">
        <v>0</v>
      </c>
      <c r="AS28" s="21">
        <v>0</v>
      </c>
      <c r="AT28" s="21">
        <v>0</v>
      </c>
      <c r="AU28" s="21">
        <v>9.1400662770379372E-6</v>
      </c>
      <c r="AV28" s="21">
        <v>0</v>
      </c>
      <c r="AW28" s="21">
        <v>0</v>
      </c>
      <c r="AX28" s="21">
        <v>6.3786912689036661E-6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8.6634572851181579E-4</v>
      </c>
      <c r="BO28" s="21">
        <v>2.5630746036869368E-4</v>
      </c>
      <c r="BP28" s="21">
        <v>2.5679118977543698E-4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7.13981933048694E-6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9.7535901746234029E-6</v>
      </c>
      <c r="CG28" s="21">
        <v>0</v>
      </c>
      <c r="CH28" s="21">
        <v>0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1">
        <v>4.6343957482989775E-6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1">
        <v>0</v>
      </c>
      <c r="CU28" s="21">
        <v>0</v>
      </c>
      <c r="CV28" s="21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1.2556507278758242E-4</v>
      </c>
      <c r="DD28" s="21">
        <v>9.1405031906584462E-4</v>
      </c>
      <c r="DE28" s="21">
        <v>0</v>
      </c>
      <c r="DF28" s="21">
        <v>1.2889442717518127E-3</v>
      </c>
    </row>
    <row r="29" spans="2:110" x14ac:dyDescent="0.15">
      <c r="B29" s="18">
        <v>24</v>
      </c>
      <c r="C29" s="36" t="s">
        <v>97</v>
      </c>
      <c r="D29" s="65">
        <v>9.8066662160796242E-4</v>
      </c>
      <c r="E29" s="21">
        <v>7.196637597905761E-4</v>
      </c>
      <c r="F29" s="21">
        <v>4.267884915024016E-4</v>
      </c>
      <c r="G29" s="21">
        <v>3.07137569988974E-5</v>
      </c>
      <c r="H29" s="21">
        <v>1.3858745325279966E-3</v>
      </c>
      <c r="I29" s="21">
        <v>0</v>
      </c>
      <c r="J29" s="21">
        <v>1.8198562305895782E-3</v>
      </c>
      <c r="K29" s="21">
        <v>3.7793932414548178E-3</v>
      </c>
      <c r="L29" s="21">
        <v>0</v>
      </c>
      <c r="M29" s="21">
        <v>6.3287742308889812E-3</v>
      </c>
      <c r="N29" s="21">
        <v>5.5721519592084601E-3</v>
      </c>
      <c r="O29" s="21">
        <v>4.6822329348054985E-4</v>
      </c>
      <c r="P29" s="21">
        <v>0</v>
      </c>
      <c r="Q29" s="21">
        <v>2.3193986764723238E-3</v>
      </c>
      <c r="R29" s="21">
        <v>0</v>
      </c>
      <c r="S29" s="21">
        <v>2.5823111684958035E-4</v>
      </c>
      <c r="T29" s="21">
        <v>1.8582254576519127E-3</v>
      </c>
      <c r="U29" s="21">
        <v>5.5963282708690126E-4</v>
      </c>
      <c r="V29" s="21">
        <v>1.6835071818000128E-4</v>
      </c>
      <c r="W29" s="21">
        <v>1.2700280661693392E-3</v>
      </c>
      <c r="X29" s="21">
        <v>6.6681706094693131E-4</v>
      </c>
      <c r="Y29" s="21">
        <v>6.0332516632166524E-6</v>
      </c>
      <c r="Z29" s="21">
        <v>0</v>
      </c>
      <c r="AA29" s="21">
        <v>0.11462006592982581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2.5601445804613196E-2</v>
      </c>
      <c r="AH29" s="21">
        <v>0</v>
      </c>
      <c r="AI29" s="21">
        <v>0</v>
      </c>
      <c r="AJ29" s="21">
        <v>3.9530764402118503E-3</v>
      </c>
      <c r="AK29" s="21">
        <v>1.4666114649886217E-2</v>
      </c>
      <c r="AL29" s="21">
        <v>0</v>
      </c>
      <c r="AM29" s="21">
        <v>0</v>
      </c>
      <c r="AN29" s="21">
        <v>0</v>
      </c>
      <c r="AO29" s="21">
        <v>1.7362595317166163E-2</v>
      </c>
      <c r="AP29" s="21">
        <v>3.3433286329883779E-3</v>
      </c>
      <c r="AQ29" s="21">
        <v>8.2261178563206494E-4</v>
      </c>
      <c r="AR29" s="21">
        <v>0</v>
      </c>
      <c r="AS29" s="21">
        <v>1.1292055257834741E-3</v>
      </c>
      <c r="AT29" s="21">
        <v>1.4686599683092023E-3</v>
      </c>
      <c r="AU29" s="21">
        <v>9.8761465214046223E-4</v>
      </c>
      <c r="AV29" s="21">
        <v>7.8218450285560135E-4</v>
      </c>
      <c r="AW29" s="21">
        <v>2.5572621391553789E-3</v>
      </c>
      <c r="AX29" s="21">
        <v>2.4627376554970121E-3</v>
      </c>
      <c r="AY29" s="21">
        <v>1.420091520203035E-3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1.4753933745725566E-4</v>
      </c>
      <c r="BH29" s="21">
        <v>0</v>
      </c>
      <c r="BI29" s="21">
        <v>5.356684575545459E-4</v>
      </c>
      <c r="BJ29" s="21">
        <v>0</v>
      </c>
      <c r="BK29" s="21">
        <v>5.4258705507861482E-4</v>
      </c>
      <c r="BL29" s="21">
        <v>1.3368707269703308E-4</v>
      </c>
      <c r="BM29" s="21">
        <v>3.3440743092653556E-4</v>
      </c>
      <c r="BN29" s="21">
        <v>6.8232959307760045E-4</v>
      </c>
      <c r="BO29" s="21">
        <v>1.0520551177548962E-3</v>
      </c>
      <c r="BP29" s="21">
        <v>9.3719412326801824E-6</v>
      </c>
      <c r="BQ29" s="21">
        <v>0</v>
      </c>
      <c r="BR29" s="21">
        <v>6.4725914770416863E-3</v>
      </c>
      <c r="BS29" s="21">
        <v>1.5255405394069943E-2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1">
        <v>0</v>
      </c>
      <c r="BZ29" s="21">
        <v>0</v>
      </c>
      <c r="CA29" s="21">
        <v>5.4850377361664728E-5</v>
      </c>
      <c r="CB29" s="21">
        <v>0</v>
      </c>
      <c r="CC29" s="21">
        <v>0</v>
      </c>
      <c r="CD29" s="21">
        <v>0</v>
      </c>
      <c r="CE29" s="21">
        <v>0</v>
      </c>
      <c r="CF29" s="21">
        <v>6.588550162958108E-4</v>
      </c>
      <c r="CG29" s="21">
        <v>8.993560451963455E-4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1.7618301213615293E-4</v>
      </c>
      <c r="CO29" s="21">
        <v>1.9346083032374973E-4</v>
      </c>
      <c r="CP29" s="21">
        <v>0</v>
      </c>
      <c r="CQ29" s="21">
        <v>1.1535067209615813E-3</v>
      </c>
      <c r="CR29" s="21">
        <v>0</v>
      </c>
      <c r="CS29" s="21">
        <v>3.2611098332489591E-4</v>
      </c>
      <c r="CT29" s="21">
        <v>2.863834624591726E-4</v>
      </c>
      <c r="CU29" s="21">
        <v>0</v>
      </c>
      <c r="CV29" s="21">
        <v>0</v>
      </c>
      <c r="CW29" s="21">
        <v>0</v>
      </c>
      <c r="CX29" s="21">
        <v>4.0234547610078594E-4</v>
      </c>
      <c r="CY29" s="21">
        <v>0</v>
      </c>
      <c r="CZ29" s="21">
        <v>7.7030522605798764E-5</v>
      </c>
      <c r="DA29" s="21">
        <v>2.9666195266079783E-4</v>
      </c>
      <c r="DB29" s="21">
        <v>1.6145905330107722E-3</v>
      </c>
      <c r="DC29" s="21">
        <v>5.7482302165571652E-4</v>
      </c>
      <c r="DD29" s="21">
        <v>3.4322526411326083E-6</v>
      </c>
      <c r="DE29" s="21">
        <v>0</v>
      </c>
      <c r="DF29" s="21">
        <v>9.9723246682071145E-4</v>
      </c>
    </row>
    <row r="30" spans="2:110" x14ac:dyDescent="0.15">
      <c r="B30" s="18">
        <v>25</v>
      </c>
      <c r="C30" s="36" t="s">
        <v>98</v>
      </c>
      <c r="D30" s="65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2.1549247827861002E-3</v>
      </c>
      <c r="X30" s="21">
        <v>0</v>
      </c>
      <c r="Y30" s="21">
        <v>1.7094213045780513E-5</v>
      </c>
      <c r="Z30" s="21">
        <v>0</v>
      </c>
      <c r="AA30" s="21">
        <v>3.3570607945010544E-2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1.4853498398791984E-2</v>
      </c>
      <c r="AH30" s="21">
        <v>0</v>
      </c>
      <c r="AI30" s="21">
        <v>0</v>
      </c>
      <c r="AJ30" s="21">
        <v>1.7875132960424657E-5</v>
      </c>
      <c r="AK30" s="21">
        <v>4.820327643025817E-4</v>
      </c>
      <c r="AL30" s="21">
        <v>0</v>
      </c>
      <c r="AM30" s="21">
        <v>0</v>
      </c>
      <c r="AN30" s="21">
        <v>0</v>
      </c>
      <c r="AO30" s="21">
        <v>0</v>
      </c>
      <c r="AP30" s="21">
        <v>6.5744834522372023E-5</v>
      </c>
      <c r="AQ30" s="21">
        <v>0</v>
      </c>
      <c r="AR30" s="21">
        <v>0</v>
      </c>
      <c r="AS30" s="21">
        <v>1.1667239901644182E-7</v>
      </c>
      <c r="AT30" s="21">
        <v>2.6984773407381989E-5</v>
      </c>
      <c r="AU30" s="21">
        <v>4.4950006578494499E-6</v>
      </c>
      <c r="AV30" s="21">
        <v>0</v>
      </c>
      <c r="AW30" s="21">
        <v>2.2175382637347371E-4</v>
      </c>
      <c r="AX30" s="21">
        <v>1.29074693911933E-4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8.1788477185459316E-5</v>
      </c>
      <c r="CR30" s="21">
        <v>0</v>
      </c>
      <c r="CS30" s="21">
        <v>0</v>
      </c>
      <c r="CT30" s="21">
        <v>0</v>
      </c>
      <c r="CU30" s="21">
        <v>0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0</v>
      </c>
      <c r="DF30" s="21">
        <v>0</v>
      </c>
    </row>
    <row r="31" spans="2:110" x14ac:dyDescent="0.15">
      <c r="B31" s="18">
        <v>26</v>
      </c>
      <c r="C31" s="36" t="s">
        <v>99</v>
      </c>
      <c r="D31" s="65">
        <v>0</v>
      </c>
      <c r="E31" s="21">
        <v>0</v>
      </c>
      <c r="F31" s="21">
        <v>1.2014970856029711E-4</v>
      </c>
      <c r="G31" s="21">
        <v>7.7223402849246626E-5</v>
      </c>
      <c r="H31" s="21">
        <v>0</v>
      </c>
      <c r="I31" s="21">
        <v>0</v>
      </c>
      <c r="J31" s="21">
        <v>6.301326770208099E-3</v>
      </c>
      <c r="K31" s="21">
        <v>5.623220334436403E-3</v>
      </c>
      <c r="L31" s="21">
        <v>0</v>
      </c>
      <c r="M31" s="21">
        <v>3.5960753343242452E-3</v>
      </c>
      <c r="N31" s="21">
        <v>5.1442105237860317E-3</v>
      </c>
      <c r="O31" s="21">
        <v>4.8679537941829723E-4</v>
      </c>
      <c r="P31" s="21">
        <v>0</v>
      </c>
      <c r="Q31" s="21">
        <v>1.5335497827991349E-3</v>
      </c>
      <c r="R31" s="21">
        <v>0</v>
      </c>
      <c r="S31" s="21">
        <v>5.0519024050334578E-3</v>
      </c>
      <c r="T31" s="21">
        <v>7.5525214219895667E-5</v>
      </c>
      <c r="U31" s="21">
        <v>3.6687040886807971E-3</v>
      </c>
      <c r="V31" s="21">
        <v>1.3693364538084466E-3</v>
      </c>
      <c r="W31" s="21">
        <v>1.2949154376242838E-2</v>
      </c>
      <c r="X31" s="21">
        <v>3.1897730309100316E-4</v>
      </c>
      <c r="Y31" s="21">
        <v>5.3273612186203036E-4</v>
      </c>
      <c r="Z31" s="21">
        <v>0</v>
      </c>
      <c r="AA31" s="21">
        <v>0.1060735588833672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0.14255091817573468</v>
      </c>
      <c r="AH31" s="21">
        <v>0</v>
      </c>
      <c r="AI31" s="21">
        <v>0</v>
      </c>
      <c r="AJ31" s="21">
        <v>3.696586710201881E-2</v>
      </c>
      <c r="AK31" s="21">
        <v>9.188883467508048E-2</v>
      </c>
      <c r="AL31" s="21">
        <v>0</v>
      </c>
      <c r="AM31" s="21">
        <v>0</v>
      </c>
      <c r="AN31" s="21">
        <v>0</v>
      </c>
      <c r="AO31" s="21">
        <v>7.9511928283828876E-4</v>
      </c>
      <c r="AP31" s="21">
        <v>1.0779309720393355E-3</v>
      </c>
      <c r="AQ31" s="21">
        <v>0</v>
      </c>
      <c r="AR31" s="21">
        <v>0</v>
      </c>
      <c r="AS31" s="21">
        <v>9.3894160203375609E-5</v>
      </c>
      <c r="AT31" s="21">
        <v>9.274525408604357E-4</v>
      </c>
      <c r="AU31" s="21">
        <v>4.1822580712049757E-5</v>
      </c>
      <c r="AV31" s="21">
        <v>1.0973511849802946E-3</v>
      </c>
      <c r="AW31" s="21">
        <v>1.1184755283079584E-3</v>
      </c>
      <c r="AX31" s="21">
        <v>1.2248963321962365E-3</v>
      </c>
      <c r="AY31" s="21">
        <v>2.14715537241955E-3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3.7621150458922809E-4</v>
      </c>
      <c r="BH31" s="21">
        <v>0</v>
      </c>
      <c r="BI31" s="21">
        <v>3.3860937346119863E-7</v>
      </c>
      <c r="BJ31" s="21">
        <v>0</v>
      </c>
      <c r="BK31" s="21">
        <v>0</v>
      </c>
      <c r="BL31" s="21">
        <v>9.7234339034526295E-5</v>
      </c>
      <c r="BM31" s="21">
        <v>2.2022607015295643E-4</v>
      </c>
      <c r="BN31" s="21">
        <v>1.0362243301327816E-6</v>
      </c>
      <c r="BO31" s="21">
        <v>0</v>
      </c>
      <c r="BP31" s="21">
        <v>0</v>
      </c>
      <c r="BQ31" s="21">
        <v>0</v>
      </c>
      <c r="BR31" s="21">
        <v>3.6017101767380368E-5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4.376359895877505E-7</v>
      </c>
      <c r="CB31" s="21">
        <v>0</v>
      </c>
      <c r="CC31" s="21">
        <v>0</v>
      </c>
      <c r="CD31" s="21">
        <v>0</v>
      </c>
      <c r="CE31" s="21">
        <v>0</v>
      </c>
      <c r="CF31" s="21">
        <v>5.3644745960428707E-6</v>
      </c>
      <c r="CG31" s="21">
        <v>1.6880073685509977E-3</v>
      </c>
      <c r="CH31" s="21">
        <v>2.7962524624498231E-6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2.2412241733577022E-6</v>
      </c>
      <c r="CO31" s="21">
        <v>2.3965755174787173E-4</v>
      </c>
      <c r="CP31" s="21">
        <v>0</v>
      </c>
      <c r="CQ31" s="21">
        <v>8.1029361083055098E-4</v>
      </c>
      <c r="CR31" s="21">
        <v>0</v>
      </c>
      <c r="CS31" s="21">
        <v>1.1943731633474386E-5</v>
      </c>
      <c r="CT31" s="21">
        <v>7.3202035935121681E-5</v>
      </c>
      <c r="CU31" s="21">
        <v>0</v>
      </c>
      <c r="CV31" s="21">
        <v>1.2912018095606447E-6</v>
      </c>
      <c r="CW31" s="21">
        <v>0</v>
      </c>
      <c r="CX31" s="21">
        <v>3.6884504223086564E-4</v>
      </c>
      <c r="CY31" s="21">
        <v>0</v>
      </c>
      <c r="CZ31" s="21">
        <v>0</v>
      </c>
      <c r="DA31" s="21">
        <v>0</v>
      </c>
      <c r="DB31" s="21">
        <v>5.7146464406134391E-4</v>
      </c>
      <c r="DC31" s="21">
        <v>0</v>
      </c>
      <c r="DD31" s="21">
        <v>1.0068541502781958E-4</v>
      </c>
      <c r="DE31" s="21">
        <v>0</v>
      </c>
      <c r="DF31" s="21">
        <v>2.7658285084044518E-4</v>
      </c>
    </row>
    <row r="32" spans="2:110" x14ac:dyDescent="0.15">
      <c r="B32" s="18">
        <v>27</v>
      </c>
      <c r="C32" s="35" t="s">
        <v>7</v>
      </c>
      <c r="D32" s="65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3.3969693861278841E-4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5.2527488292497962E-3</v>
      </c>
      <c r="T32" s="21">
        <v>2.6074601106618723E-6</v>
      </c>
      <c r="U32" s="21">
        <v>5.2509692739730425E-3</v>
      </c>
      <c r="V32" s="21">
        <v>7.137536114876367E-4</v>
      </c>
      <c r="W32" s="21">
        <v>1.3220212969743562E-2</v>
      </c>
      <c r="X32" s="21">
        <v>1.3203252148631954E-3</v>
      </c>
      <c r="Y32" s="21">
        <v>5.2328402758965761E-4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7.8011917766310154E-2</v>
      </c>
      <c r="AH32" s="21">
        <v>0</v>
      </c>
      <c r="AI32" s="21">
        <v>0</v>
      </c>
      <c r="AJ32" s="21">
        <v>0.15379276057888083</v>
      </c>
      <c r="AK32" s="21">
        <v>9.1211310845255194E-4</v>
      </c>
      <c r="AL32" s="21">
        <v>0</v>
      </c>
      <c r="AM32" s="21">
        <v>0</v>
      </c>
      <c r="AN32" s="21">
        <v>0</v>
      </c>
      <c r="AO32" s="21">
        <v>0</v>
      </c>
      <c r="AP32" s="21">
        <v>1.070743613697692E-4</v>
      </c>
      <c r="AQ32" s="21">
        <v>1.531749533913309E-5</v>
      </c>
      <c r="AR32" s="21">
        <v>0</v>
      </c>
      <c r="AS32" s="21">
        <v>2.9608039386682002E-4</v>
      </c>
      <c r="AT32" s="21">
        <v>3.6733199402718933E-6</v>
      </c>
      <c r="AU32" s="21">
        <v>1.9223661777898965E-4</v>
      </c>
      <c r="AV32" s="21">
        <v>1.2823105559365722E-2</v>
      </c>
      <c r="AW32" s="21">
        <v>1.7762705486279258E-3</v>
      </c>
      <c r="AX32" s="21">
        <v>2.4783091665358066E-3</v>
      </c>
      <c r="AY32" s="21">
        <v>1.2448644592606751E-3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3.5786342790669287E-3</v>
      </c>
      <c r="BH32" s="21">
        <v>0</v>
      </c>
      <c r="BI32" s="21">
        <v>7.690487896796091E-5</v>
      </c>
      <c r="BJ32" s="21">
        <v>0</v>
      </c>
      <c r="BK32" s="21">
        <v>0</v>
      </c>
      <c r="BL32" s="21">
        <v>5.1120843161658023E-8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0</v>
      </c>
      <c r="CO32" s="21">
        <v>0</v>
      </c>
      <c r="CP32" s="21">
        <v>0</v>
      </c>
      <c r="CQ32" s="21">
        <v>1.8559813934704983E-4</v>
      </c>
      <c r="CR32" s="21">
        <v>0</v>
      </c>
      <c r="CS32" s="21">
        <v>0</v>
      </c>
      <c r="CT32" s="21">
        <v>1.7973976747915661E-5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0</v>
      </c>
      <c r="DF32" s="21">
        <v>1.5248281052497889E-3</v>
      </c>
    </row>
    <row r="33" spans="2:110" x14ac:dyDescent="0.15">
      <c r="B33" s="18">
        <v>28</v>
      </c>
      <c r="C33" s="36" t="s">
        <v>8</v>
      </c>
      <c r="D33" s="65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0.15746154713230245</v>
      </c>
      <c r="T33" s="21">
        <v>0.10205753538449365</v>
      </c>
      <c r="U33" s="21">
        <v>1.9410688146707838E-4</v>
      </c>
      <c r="V33" s="21">
        <v>5.5445568790075343E-4</v>
      </c>
      <c r="W33" s="21">
        <v>3.1405105361533866E-4</v>
      </c>
      <c r="X33" s="21">
        <v>1.1141153216924624E-5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3.2064671496019484E-4</v>
      </c>
      <c r="AK33" s="21">
        <v>2.2280625549986002E-4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2.7678328414401207E-3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0</v>
      </c>
      <c r="CO33" s="21">
        <v>0</v>
      </c>
      <c r="CP33" s="21">
        <v>0</v>
      </c>
      <c r="CQ33" s="21">
        <v>0</v>
      </c>
      <c r="CR33" s="21">
        <v>0</v>
      </c>
      <c r="CS33" s="21">
        <v>0</v>
      </c>
      <c r="CT33" s="21">
        <v>0</v>
      </c>
      <c r="CU33" s="21">
        <v>0</v>
      </c>
      <c r="CV33" s="21">
        <v>0</v>
      </c>
      <c r="CW33" s="21">
        <v>0</v>
      </c>
      <c r="CX33" s="21">
        <v>0</v>
      </c>
      <c r="CY33" s="21">
        <v>0</v>
      </c>
      <c r="CZ33" s="21">
        <v>0</v>
      </c>
      <c r="DA33" s="21">
        <v>0</v>
      </c>
      <c r="DB33" s="21">
        <v>0</v>
      </c>
      <c r="DC33" s="21">
        <v>0</v>
      </c>
      <c r="DD33" s="21">
        <v>0</v>
      </c>
      <c r="DE33" s="21">
        <v>0</v>
      </c>
      <c r="DF33" s="21">
        <v>1.2998115486338334E-4</v>
      </c>
    </row>
    <row r="34" spans="2:110" x14ac:dyDescent="0.15">
      <c r="B34" s="18">
        <v>29</v>
      </c>
      <c r="C34" s="36" t="s">
        <v>9</v>
      </c>
      <c r="D34" s="65">
        <v>0</v>
      </c>
      <c r="E34" s="21">
        <v>4.2644607277195663E-3</v>
      </c>
      <c r="F34" s="21">
        <v>1.0244026130257183E-2</v>
      </c>
      <c r="G34" s="21">
        <v>0</v>
      </c>
      <c r="H34" s="21">
        <v>6.7784977535684746E-3</v>
      </c>
      <c r="I34" s="21">
        <v>0</v>
      </c>
      <c r="J34" s="21">
        <v>5.2051673268253784E-5</v>
      </c>
      <c r="K34" s="21">
        <v>8.816737601981353E-6</v>
      </c>
      <c r="L34" s="21">
        <v>0</v>
      </c>
      <c r="M34" s="21">
        <v>7.3664319092228172E-4</v>
      </c>
      <c r="N34" s="21">
        <v>1.8257291528955784E-4</v>
      </c>
      <c r="O34" s="21">
        <v>0</v>
      </c>
      <c r="P34" s="21">
        <v>0</v>
      </c>
      <c r="Q34" s="21">
        <v>2.1598706574565835E-3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9.6850401079624532E-4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21">
        <v>0</v>
      </c>
      <c r="BK34" s="21">
        <v>3.2153306967621619E-5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1">
        <v>0</v>
      </c>
      <c r="BR34" s="21">
        <v>1.5889897838550163E-5</v>
      </c>
      <c r="BS34" s="21">
        <v>1.0607555675493034E-2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0</v>
      </c>
      <c r="CA34" s="21">
        <v>1.6306178492451779E-5</v>
      </c>
      <c r="CB34" s="21">
        <v>0</v>
      </c>
      <c r="CC34" s="21">
        <v>1.0288737095163293E-4</v>
      </c>
      <c r="CD34" s="21">
        <v>0</v>
      </c>
      <c r="CE34" s="21">
        <v>0</v>
      </c>
      <c r="CF34" s="21">
        <v>0</v>
      </c>
      <c r="CG34" s="21">
        <v>0</v>
      </c>
      <c r="CH34" s="21">
        <v>8.507598117003586E-4</v>
      </c>
      <c r="CI34" s="21">
        <v>0</v>
      </c>
      <c r="CJ34" s="21">
        <v>0</v>
      </c>
      <c r="CK34" s="21">
        <v>0</v>
      </c>
      <c r="CL34" s="21">
        <v>0</v>
      </c>
      <c r="CM34" s="21">
        <v>8.3502318473988552E-6</v>
      </c>
      <c r="CN34" s="21">
        <v>1.6322949615115332E-4</v>
      </c>
      <c r="CO34" s="21">
        <v>2.9751174817218858E-6</v>
      </c>
      <c r="CP34" s="21">
        <v>0</v>
      </c>
      <c r="CQ34" s="21">
        <v>0.16354496628051893</v>
      </c>
      <c r="CR34" s="21">
        <v>0</v>
      </c>
      <c r="CS34" s="21">
        <v>7.2087085163539668E-3</v>
      </c>
      <c r="CT34" s="21">
        <v>5.170002963617415E-3</v>
      </c>
      <c r="CU34" s="21">
        <v>0</v>
      </c>
      <c r="CV34" s="21">
        <v>0</v>
      </c>
      <c r="CW34" s="21">
        <v>0</v>
      </c>
      <c r="CX34" s="21">
        <v>0</v>
      </c>
      <c r="CY34" s="21">
        <v>0</v>
      </c>
      <c r="CZ34" s="21">
        <v>1.8715855876089211E-5</v>
      </c>
      <c r="DA34" s="21">
        <v>0</v>
      </c>
      <c r="DB34" s="21">
        <v>0</v>
      </c>
      <c r="DC34" s="21">
        <v>8.292883486329923E-6</v>
      </c>
      <c r="DD34" s="21">
        <v>6.0312422201869908E-7</v>
      </c>
      <c r="DE34" s="21">
        <v>0</v>
      </c>
      <c r="DF34" s="21">
        <v>1.8881360872859665E-3</v>
      </c>
    </row>
    <row r="35" spans="2:110" x14ac:dyDescent="0.15">
      <c r="B35" s="18">
        <v>30</v>
      </c>
      <c r="C35" s="36" t="s">
        <v>100</v>
      </c>
      <c r="D35" s="65">
        <v>3.2130759245242925E-2</v>
      </c>
      <c r="E35" s="21">
        <v>2.4721268323778197E-3</v>
      </c>
      <c r="F35" s="21">
        <v>7.8034661859493265E-3</v>
      </c>
      <c r="G35" s="21">
        <v>4.9404613970182427E-4</v>
      </c>
      <c r="H35" s="21">
        <v>4.6387902294362333E-3</v>
      </c>
      <c r="I35" s="21">
        <v>0</v>
      </c>
      <c r="J35" s="21">
        <v>1.5225729081701088E-3</v>
      </c>
      <c r="K35" s="21">
        <v>2.8981950290014543E-4</v>
      </c>
      <c r="L35" s="21">
        <v>4.3593537772331021E-5</v>
      </c>
      <c r="M35" s="21">
        <v>6.0575388478591088E-3</v>
      </c>
      <c r="N35" s="21">
        <v>5.0109172121518665E-3</v>
      </c>
      <c r="O35" s="21">
        <v>3.6077698787670437E-4</v>
      </c>
      <c r="P35" s="21">
        <v>0</v>
      </c>
      <c r="Q35" s="21">
        <v>4.8552005787399111E-6</v>
      </c>
      <c r="R35" s="21">
        <v>0</v>
      </c>
      <c r="S35" s="21">
        <v>9.111869408835193E-3</v>
      </c>
      <c r="T35" s="21">
        <v>6.4806244095239754E-3</v>
      </c>
      <c r="U35" s="21">
        <v>1.9046002490618177E-2</v>
      </c>
      <c r="V35" s="21">
        <v>2.1477515621248021E-2</v>
      </c>
      <c r="W35" s="21">
        <v>3.4607467867224115E-2</v>
      </c>
      <c r="X35" s="21">
        <v>2.2324411833951174E-2</v>
      </c>
      <c r="Y35" s="21">
        <v>3.0364752295803092E-2</v>
      </c>
      <c r="Z35" s="21">
        <v>0</v>
      </c>
      <c r="AA35" s="21">
        <v>4.5683481911603877E-3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5.7447192014335902E-2</v>
      </c>
      <c r="AH35" s="21">
        <v>0</v>
      </c>
      <c r="AI35" s="21">
        <v>0</v>
      </c>
      <c r="AJ35" s="21">
        <v>5.4905221545296116E-3</v>
      </c>
      <c r="AK35" s="21">
        <v>1.2971501687382474E-2</v>
      </c>
      <c r="AL35" s="21">
        <v>0</v>
      </c>
      <c r="AM35" s="21">
        <v>0</v>
      </c>
      <c r="AN35" s="21">
        <v>0</v>
      </c>
      <c r="AO35" s="21">
        <v>8.0707596378322541E-4</v>
      </c>
      <c r="AP35" s="21">
        <v>1.9542060661202551E-2</v>
      </c>
      <c r="AQ35" s="21">
        <v>8.166529771602729E-4</v>
      </c>
      <c r="AR35" s="21">
        <v>0</v>
      </c>
      <c r="AS35" s="21">
        <v>7.1659325618271133E-3</v>
      </c>
      <c r="AT35" s="21">
        <v>2.5705404877592844E-3</v>
      </c>
      <c r="AU35" s="21">
        <v>3.3882613839447623E-3</v>
      </c>
      <c r="AV35" s="21">
        <v>2.6751371627541675E-3</v>
      </c>
      <c r="AW35" s="21">
        <v>3.9617030395207135E-3</v>
      </c>
      <c r="AX35" s="21">
        <v>4.0446530901851229E-3</v>
      </c>
      <c r="AY35" s="21">
        <v>6.0602906969961703E-3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1.1076403011201483E-2</v>
      </c>
      <c r="BH35" s="21">
        <v>0</v>
      </c>
      <c r="BI35" s="21">
        <v>1.7003830859286314E-3</v>
      </c>
      <c r="BJ35" s="21">
        <v>0</v>
      </c>
      <c r="BK35" s="21">
        <v>2.1603003118870776E-4</v>
      </c>
      <c r="BL35" s="21">
        <v>5.8834677777384733E-3</v>
      </c>
      <c r="BM35" s="21">
        <v>7.2399208795594959E-3</v>
      </c>
      <c r="BN35" s="21">
        <v>1.6898928624276722E-3</v>
      </c>
      <c r="BO35" s="21">
        <v>1.4648526543187504E-3</v>
      </c>
      <c r="BP35" s="21">
        <v>4.4235562618250463E-4</v>
      </c>
      <c r="BQ35" s="21">
        <v>0</v>
      </c>
      <c r="BR35" s="21">
        <v>1.2922846092540111E-3</v>
      </c>
      <c r="BS35" s="21">
        <v>4.9085070367838515E-3</v>
      </c>
      <c r="BT35" s="21">
        <v>5.945234044606521E-6</v>
      </c>
      <c r="BU35" s="21">
        <v>1.2196184569699434E-5</v>
      </c>
      <c r="BV35" s="21">
        <v>3.4671239913483313E-5</v>
      </c>
      <c r="BW35" s="21">
        <v>1.8621145403122821E-5</v>
      </c>
      <c r="BX35" s="21">
        <v>2.1508614199987095E-5</v>
      </c>
      <c r="BY35" s="21">
        <v>4.3110922338215656E-5</v>
      </c>
      <c r="BZ35" s="21">
        <v>0</v>
      </c>
      <c r="CA35" s="21">
        <v>4.1070063707028981E-4</v>
      </c>
      <c r="CB35" s="21">
        <v>8.6587711540941879E-5</v>
      </c>
      <c r="CC35" s="21">
        <v>3.8770972712261681E-4</v>
      </c>
      <c r="CD35" s="21">
        <v>0</v>
      </c>
      <c r="CE35" s="21">
        <v>2.0186780845932367E-5</v>
      </c>
      <c r="CF35" s="21">
        <v>2.3018472812111229E-4</v>
      </c>
      <c r="CG35" s="21">
        <v>5.7771117254417617E-4</v>
      </c>
      <c r="CH35" s="21">
        <v>6.291568040512101E-6</v>
      </c>
      <c r="CI35" s="21">
        <v>0</v>
      </c>
      <c r="CJ35" s="21">
        <v>0</v>
      </c>
      <c r="CK35" s="21">
        <v>8.1317503554801903E-4</v>
      </c>
      <c r="CL35" s="21">
        <v>8.4489668321725451E-7</v>
      </c>
      <c r="CM35" s="21">
        <v>3.7717354929173905E-3</v>
      </c>
      <c r="CN35" s="21">
        <v>4.9477872640650968E-4</v>
      </c>
      <c r="CO35" s="21">
        <v>1.897129570681456E-5</v>
      </c>
      <c r="CP35" s="21">
        <v>0</v>
      </c>
      <c r="CQ35" s="21">
        <v>1.9926988877073883E-3</v>
      </c>
      <c r="CR35" s="21">
        <v>0</v>
      </c>
      <c r="CS35" s="21">
        <v>3.1530417651764739E-3</v>
      </c>
      <c r="CT35" s="21">
        <v>2.7921247409699586E-3</v>
      </c>
      <c r="CU35" s="21">
        <v>3.0029144210240999E-3</v>
      </c>
      <c r="CV35" s="21">
        <v>3.6882592780186378E-3</v>
      </c>
      <c r="CW35" s="21">
        <v>0</v>
      </c>
      <c r="CX35" s="21">
        <v>7.5360100814224965E-3</v>
      </c>
      <c r="CY35" s="21">
        <v>2.8474325806377618E-3</v>
      </c>
      <c r="CZ35" s="21">
        <v>3.0538366519500932E-3</v>
      </c>
      <c r="DA35" s="21">
        <v>2.2093594564188941E-3</v>
      </c>
      <c r="DB35" s="21">
        <v>2.1051663031828254E-2</v>
      </c>
      <c r="DC35" s="21">
        <v>1.8777179330746699E-3</v>
      </c>
      <c r="DD35" s="21">
        <v>9.7187859343525126E-3</v>
      </c>
      <c r="DE35" s="21">
        <v>9.3378242357026776E-3</v>
      </c>
      <c r="DF35" s="21">
        <v>1.2011537212539211E-3</v>
      </c>
    </row>
    <row r="36" spans="2:110" x14ac:dyDescent="0.15">
      <c r="B36" s="18">
        <v>31</v>
      </c>
      <c r="C36" s="36" t="s">
        <v>10</v>
      </c>
      <c r="D36" s="65">
        <v>4.959658025325454E-3</v>
      </c>
      <c r="E36" s="21">
        <v>1.5299180121063154E-3</v>
      </c>
      <c r="F36" s="21">
        <v>6.8618000453271885E-3</v>
      </c>
      <c r="G36" s="21">
        <v>1.1028122312299028E-2</v>
      </c>
      <c r="H36" s="21">
        <v>4.6119420247629113E-2</v>
      </c>
      <c r="I36" s="21">
        <v>0</v>
      </c>
      <c r="J36" s="21">
        <v>3.7656951129009901E-3</v>
      </c>
      <c r="K36" s="21">
        <v>4.6704462394316307E-3</v>
      </c>
      <c r="L36" s="21">
        <v>4.138937013215698E-4</v>
      </c>
      <c r="M36" s="21">
        <v>2.2122139674264972E-3</v>
      </c>
      <c r="N36" s="21">
        <v>3.7069751478708639E-3</v>
      </c>
      <c r="O36" s="21">
        <v>3.6644364988283776E-3</v>
      </c>
      <c r="P36" s="21">
        <v>0</v>
      </c>
      <c r="Q36" s="21">
        <v>4.1706172971375842E-3</v>
      </c>
      <c r="R36" s="21">
        <v>0</v>
      </c>
      <c r="S36" s="21">
        <v>8.1281318208367929E-3</v>
      </c>
      <c r="T36" s="21">
        <v>1.8964361372153958E-3</v>
      </c>
      <c r="U36" s="21">
        <v>1.5175628914698854E-3</v>
      </c>
      <c r="V36" s="21">
        <v>2.2687057632900546E-3</v>
      </c>
      <c r="W36" s="21">
        <v>6.0153534996693798E-3</v>
      </c>
      <c r="X36" s="21">
        <v>2.5117441261394021E-3</v>
      </c>
      <c r="Y36" s="21">
        <v>1.6955448257526535E-3</v>
      </c>
      <c r="Z36" s="21">
        <v>0</v>
      </c>
      <c r="AA36" s="21">
        <v>1.0461939292210469E-2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1.0397072394660601E-2</v>
      </c>
      <c r="AH36" s="21">
        <v>0</v>
      </c>
      <c r="AI36" s="21">
        <v>0</v>
      </c>
      <c r="AJ36" s="21">
        <v>9.4406501192015996E-4</v>
      </c>
      <c r="AK36" s="21">
        <v>4.0704988985551345E-3</v>
      </c>
      <c r="AL36" s="21">
        <v>0</v>
      </c>
      <c r="AM36" s="21">
        <v>0</v>
      </c>
      <c r="AN36" s="21">
        <v>0</v>
      </c>
      <c r="AO36" s="21">
        <v>4.5030355023749635E-2</v>
      </c>
      <c r="AP36" s="21">
        <v>3.375412483199413E-2</v>
      </c>
      <c r="AQ36" s="21">
        <v>2.2360936330216913E-3</v>
      </c>
      <c r="AR36" s="21">
        <v>0</v>
      </c>
      <c r="AS36" s="21">
        <v>3.4543515735898926E-3</v>
      </c>
      <c r="AT36" s="21">
        <v>7.78868646360648E-4</v>
      </c>
      <c r="AU36" s="21">
        <v>1.181270753717235E-3</v>
      </c>
      <c r="AV36" s="21">
        <v>2.2578140130356467E-3</v>
      </c>
      <c r="AW36" s="21">
        <v>1.4447597778877836E-3</v>
      </c>
      <c r="AX36" s="21">
        <v>1.0862536013809478E-3</v>
      </c>
      <c r="AY36" s="21">
        <v>1.7347378625924329E-3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1.8095428222572522E-3</v>
      </c>
      <c r="BH36" s="21">
        <v>0</v>
      </c>
      <c r="BI36" s="21">
        <v>1.6956618527827882E-3</v>
      </c>
      <c r="BJ36" s="21">
        <v>0</v>
      </c>
      <c r="BK36" s="21">
        <v>6.8426256390469757E-3</v>
      </c>
      <c r="BL36" s="21">
        <v>1.5382074264280649E-3</v>
      </c>
      <c r="BM36" s="21">
        <v>3.3320928665530151E-3</v>
      </c>
      <c r="BN36" s="21">
        <v>1.3488786634156846E-2</v>
      </c>
      <c r="BO36" s="21">
        <v>3.4773697780606906E-3</v>
      </c>
      <c r="BP36" s="21">
        <v>0.14528908127609846</v>
      </c>
      <c r="BQ36" s="21">
        <v>0</v>
      </c>
      <c r="BR36" s="21">
        <v>1.1837651997075161E-2</v>
      </c>
      <c r="BS36" s="21">
        <v>2.2007530723119666E-2</v>
      </c>
      <c r="BT36" s="21">
        <v>1.0032039281050158E-3</v>
      </c>
      <c r="BU36" s="21">
        <v>2.2239865193587564E-3</v>
      </c>
      <c r="BV36" s="21">
        <v>4.3442144544843405E-4</v>
      </c>
      <c r="BW36" s="21">
        <v>1.1182321541581533E-3</v>
      </c>
      <c r="BX36" s="21">
        <v>7.7558785065696045E-4</v>
      </c>
      <c r="BY36" s="21">
        <v>1.1104033318022106E-6</v>
      </c>
      <c r="BZ36" s="21">
        <v>0</v>
      </c>
      <c r="CA36" s="21">
        <v>6.0808769650706043E-2</v>
      </c>
      <c r="CB36" s="21">
        <v>0.33817251669401543</v>
      </c>
      <c r="CC36" s="21">
        <v>0.11029400693611451</v>
      </c>
      <c r="CD36" s="21">
        <v>0</v>
      </c>
      <c r="CE36" s="21">
        <v>2.6471244461916048E-2</v>
      </c>
      <c r="CF36" s="21">
        <v>1.3284389817837074E-3</v>
      </c>
      <c r="CG36" s="21">
        <v>2.7420574355739489E-3</v>
      </c>
      <c r="CH36" s="21">
        <v>4.8123504878761457E-3</v>
      </c>
      <c r="CI36" s="21">
        <v>0</v>
      </c>
      <c r="CJ36" s="21">
        <v>0</v>
      </c>
      <c r="CK36" s="21">
        <v>6.7247478179027547E-4</v>
      </c>
      <c r="CL36" s="21">
        <v>2.5262410828195915E-4</v>
      </c>
      <c r="CM36" s="21">
        <v>2.0059826199558943E-3</v>
      </c>
      <c r="CN36" s="21">
        <v>5.0027162497375578E-3</v>
      </c>
      <c r="CO36" s="21">
        <v>2.2987533237171943E-3</v>
      </c>
      <c r="CP36" s="21">
        <v>0</v>
      </c>
      <c r="CQ36" s="21">
        <v>2.0708991766760342E-3</v>
      </c>
      <c r="CR36" s="21">
        <v>0</v>
      </c>
      <c r="CS36" s="21">
        <v>1.9437621076240858E-3</v>
      </c>
      <c r="CT36" s="21">
        <v>3.2548603545992862E-3</v>
      </c>
      <c r="CU36" s="21">
        <v>3.8308000075352087E-3</v>
      </c>
      <c r="CV36" s="21">
        <v>9.8295672302371241E-4</v>
      </c>
      <c r="CW36" s="21">
        <v>0</v>
      </c>
      <c r="CX36" s="21">
        <v>3.8992274315849361E-3</v>
      </c>
      <c r="CY36" s="21">
        <v>1.5368998407126087E-3</v>
      </c>
      <c r="CZ36" s="21">
        <v>2.4612335522103423E-3</v>
      </c>
      <c r="DA36" s="21">
        <v>3.684304171928434E-3</v>
      </c>
      <c r="DB36" s="21">
        <v>7.445948303711431E-3</v>
      </c>
      <c r="DC36" s="21">
        <v>9.6268307783575272E-3</v>
      </c>
      <c r="DD36" s="21">
        <v>4.1062954024578017E-3</v>
      </c>
      <c r="DE36" s="21">
        <v>0</v>
      </c>
      <c r="DF36" s="21">
        <v>1.9349079946507412E-2</v>
      </c>
    </row>
    <row r="37" spans="2:110" x14ac:dyDescent="0.15">
      <c r="B37" s="18">
        <v>32</v>
      </c>
      <c r="C37" s="36" t="s">
        <v>11</v>
      </c>
      <c r="D37" s="65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2.0494533083300028E-6</v>
      </c>
      <c r="T37" s="21">
        <v>0</v>
      </c>
      <c r="U37" s="21">
        <v>8.4028953016051227E-7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9.0356515858820133E-4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1.3979235275321277E-5</v>
      </c>
      <c r="AH37" s="21">
        <v>0</v>
      </c>
      <c r="AI37" s="21">
        <v>0</v>
      </c>
      <c r="AJ37" s="21">
        <v>5.2243300971962787E-5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1.3140142094471403E-3</v>
      </c>
      <c r="AQ37" s="21">
        <v>4.4325994757423007E-4</v>
      </c>
      <c r="AR37" s="21">
        <v>0</v>
      </c>
      <c r="AS37" s="21">
        <v>6.9631980805915216E-5</v>
      </c>
      <c r="AT37" s="21">
        <v>2.2200089295568028E-5</v>
      </c>
      <c r="AU37" s="21">
        <v>6.8140062091652454E-6</v>
      </c>
      <c r="AV37" s="21">
        <v>9.0410375163721022E-5</v>
      </c>
      <c r="AW37" s="21">
        <v>0</v>
      </c>
      <c r="AX37" s="21">
        <v>0</v>
      </c>
      <c r="AY37" s="21">
        <v>5.5003586449989595E-6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3.6953863998183501E-5</v>
      </c>
      <c r="BH37" s="21">
        <v>0</v>
      </c>
      <c r="BI37" s="21">
        <v>0</v>
      </c>
      <c r="BJ37" s="21">
        <v>0</v>
      </c>
      <c r="BK37" s="21">
        <v>1.8689109674930067E-4</v>
      </c>
      <c r="BL37" s="21">
        <v>5.0547834617746144E-4</v>
      </c>
      <c r="BM37" s="21">
        <v>2.9953606780852783E-5</v>
      </c>
      <c r="BN37" s="21">
        <v>2.0761035298675061E-2</v>
      </c>
      <c r="BO37" s="21">
        <v>6.5077471232510556E-3</v>
      </c>
      <c r="BP37" s="21">
        <v>0.10917936658423104</v>
      </c>
      <c r="BQ37" s="21">
        <v>0</v>
      </c>
      <c r="BR37" s="21">
        <v>1.1770294695222344E-7</v>
      </c>
      <c r="BS37" s="21">
        <v>4.414207458355205E-4</v>
      </c>
      <c r="BT37" s="21">
        <v>-2.86398317763437E-6</v>
      </c>
      <c r="BU37" s="21">
        <v>-7.5585129234517516E-6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3.7576043313294853E-5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1.6188613830323452E-5</v>
      </c>
      <c r="CT37" s="21">
        <v>1.7477599011580551E-5</v>
      </c>
      <c r="CU37" s="21">
        <v>1.4307438232745231E-4</v>
      </c>
      <c r="CV37" s="21">
        <v>1.6550859558913717E-5</v>
      </c>
      <c r="CW37" s="21">
        <v>0</v>
      </c>
      <c r="CX37" s="21">
        <v>0</v>
      </c>
      <c r="CY37" s="21">
        <v>6.4754784285475545E-6</v>
      </c>
      <c r="CZ37" s="21">
        <v>1.9700900922199169E-6</v>
      </c>
      <c r="DA37" s="21">
        <v>4.98514813860436E-4</v>
      </c>
      <c r="DB37" s="21">
        <v>0</v>
      </c>
      <c r="DC37" s="21">
        <v>0</v>
      </c>
      <c r="DD37" s="21">
        <v>4.4202856271324632E-5</v>
      </c>
      <c r="DE37" s="21">
        <v>0</v>
      </c>
      <c r="DF37" s="21">
        <v>1.2145780044611228E-5</v>
      </c>
    </row>
    <row r="38" spans="2:110" x14ac:dyDescent="0.15">
      <c r="B38" s="18">
        <v>33</v>
      </c>
      <c r="C38" s="36" t="s">
        <v>12</v>
      </c>
      <c r="D38" s="65">
        <v>1.6630607556562698E-3</v>
      </c>
      <c r="E38" s="21">
        <v>3.9338564155149917E-3</v>
      </c>
      <c r="F38" s="21">
        <v>5.1519683706576077E-3</v>
      </c>
      <c r="G38" s="21">
        <v>1.6241083329780907E-2</v>
      </c>
      <c r="H38" s="21">
        <v>1.4504035074127411E-2</v>
      </c>
      <c r="I38" s="21">
        <v>0</v>
      </c>
      <c r="J38" s="21">
        <v>5.3091901914594066E-3</v>
      </c>
      <c r="K38" s="21">
        <v>4.3133301774860383E-2</v>
      </c>
      <c r="L38" s="21">
        <v>2.5568344626018869E-3</v>
      </c>
      <c r="M38" s="21">
        <v>1.7396512552580949E-2</v>
      </c>
      <c r="N38" s="21">
        <v>3.7678141864858031E-2</v>
      </c>
      <c r="O38" s="21">
        <v>9.9338933626031776E-3</v>
      </c>
      <c r="P38" s="21">
        <v>0</v>
      </c>
      <c r="Q38" s="21">
        <v>6.9290648259445319E-4</v>
      </c>
      <c r="R38" s="21">
        <v>0</v>
      </c>
      <c r="S38" s="21">
        <v>7.0747128203551713E-3</v>
      </c>
      <c r="T38" s="21">
        <v>1.2427270833782977E-2</v>
      </c>
      <c r="U38" s="21">
        <v>1.5673920606084042E-2</v>
      </c>
      <c r="V38" s="21">
        <v>2.4827442644258447E-2</v>
      </c>
      <c r="W38" s="21">
        <v>1.6853211260872906E-2</v>
      </c>
      <c r="X38" s="21">
        <v>1.5787359703329666E-2</v>
      </c>
      <c r="Y38" s="21">
        <v>4.7852936675191658E-2</v>
      </c>
      <c r="Z38" s="21">
        <v>0</v>
      </c>
      <c r="AA38" s="21">
        <v>1.4531636278181602E-2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1.6776426387334859E-2</v>
      </c>
      <c r="AH38" s="21">
        <v>0</v>
      </c>
      <c r="AI38" s="21">
        <v>0</v>
      </c>
      <c r="AJ38" s="21">
        <v>0.27875707614352763</v>
      </c>
      <c r="AK38" s="21">
        <v>6.358012161151054E-2</v>
      </c>
      <c r="AL38" s="21">
        <v>0</v>
      </c>
      <c r="AM38" s="21">
        <v>0</v>
      </c>
      <c r="AN38" s="21">
        <v>0</v>
      </c>
      <c r="AO38" s="21">
        <v>1.9414660684340921E-3</v>
      </c>
      <c r="AP38" s="21">
        <v>2.8981812527919793E-3</v>
      </c>
      <c r="AQ38" s="21">
        <v>1.542478803021637E-4</v>
      </c>
      <c r="AR38" s="21">
        <v>0</v>
      </c>
      <c r="AS38" s="21">
        <v>1.6127478661441502E-3</v>
      </c>
      <c r="AT38" s="21">
        <v>7.5466038115276973E-3</v>
      </c>
      <c r="AU38" s="21">
        <v>3.1968235744881191E-3</v>
      </c>
      <c r="AV38" s="21">
        <v>8.1394101999479718E-2</v>
      </c>
      <c r="AW38" s="21">
        <v>3.4534399319656295E-2</v>
      </c>
      <c r="AX38" s="21">
        <v>1.6018769861884382E-2</v>
      </c>
      <c r="AY38" s="21">
        <v>2.4166299441843904E-2</v>
      </c>
      <c r="AZ38" s="21">
        <v>0</v>
      </c>
      <c r="BA38" s="21"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3.0085691546695457E-2</v>
      </c>
      <c r="BH38" s="21">
        <v>0</v>
      </c>
      <c r="BI38" s="21">
        <v>5.071896524893287E-3</v>
      </c>
      <c r="BJ38" s="21">
        <v>0</v>
      </c>
      <c r="BK38" s="21">
        <v>2.2889135397575642E-3</v>
      </c>
      <c r="BL38" s="21">
        <v>1.0969913323245432E-2</v>
      </c>
      <c r="BM38" s="21">
        <v>1.8593151514642095E-2</v>
      </c>
      <c r="BN38" s="21">
        <v>1.0447537552216118E-2</v>
      </c>
      <c r="BO38" s="21">
        <v>1.2338367881722672E-2</v>
      </c>
      <c r="BP38" s="21">
        <v>0</v>
      </c>
      <c r="BQ38" s="21">
        <v>0</v>
      </c>
      <c r="BR38" s="21">
        <v>2.9021500294070593E-2</v>
      </c>
      <c r="BS38" s="21">
        <v>4.2319274169135574E-3</v>
      </c>
      <c r="BT38" s="21">
        <v>2.4532682383534808E-3</v>
      </c>
      <c r="BU38" s="21">
        <v>1.8379761629028539E-2</v>
      </c>
      <c r="BV38" s="21">
        <v>2.1429915946421345E-3</v>
      </c>
      <c r="BW38" s="21">
        <v>5.4481793705310076E-4</v>
      </c>
      <c r="BX38" s="21">
        <v>1.2917236059312382E-3</v>
      </c>
      <c r="BY38" s="21">
        <v>4.0469331254138814E-4</v>
      </c>
      <c r="BZ38" s="21">
        <v>0</v>
      </c>
      <c r="CA38" s="21">
        <v>4.1945771692882618E-4</v>
      </c>
      <c r="CB38" s="21">
        <v>3.8984147485364584E-5</v>
      </c>
      <c r="CC38" s="21">
        <v>7.5534386966930533E-4</v>
      </c>
      <c r="CD38" s="21">
        <v>0</v>
      </c>
      <c r="CE38" s="21">
        <v>1.776436714442048E-3</v>
      </c>
      <c r="CF38" s="21">
        <v>3.6332123400472181E-3</v>
      </c>
      <c r="CG38" s="21">
        <v>1.2156464145715114E-2</v>
      </c>
      <c r="CH38" s="21">
        <v>0</v>
      </c>
      <c r="CI38" s="21">
        <v>0</v>
      </c>
      <c r="CJ38" s="21">
        <v>0</v>
      </c>
      <c r="CK38" s="21">
        <v>9.2157855414623444E-3</v>
      </c>
      <c r="CL38" s="21">
        <v>7.885702376694377E-5</v>
      </c>
      <c r="CM38" s="21">
        <v>4.5380298462979161E-3</v>
      </c>
      <c r="CN38" s="21">
        <v>9.5050697060604112E-4</v>
      </c>
      <c r="CO38" s="21">
        <v>1.5624861969847628E-3</v>
      </c>
      <c r="CP38" s="21">
        <v>0</v>
      </c>
      <c r="CQ38" s="21">
        <v>1.1718784125191667E-3</v>
      </c>
      <c r="CR38" s="21">
        <v>0</v>
      </c>
      <c r="CS38" s="21">
        <v>1.4797204932428302E-3</v>
      </c>
      <c r="CT38" s="21">
        <v>3.076117168478451E-3</v>
      </c>
      <c r="CU38" s="21">
        <v>2.9505725263964016E-3</v>
      </c>
      <c r="CV38" s="21">
        <v>4.6119380997852472E-4</v>
      </c>
      <c r="CW38" s="21">
        <v>0</v>
      </c>
      <c r="CX38" s="21">
        <v>1.1875669264844992E-2</v>
      </c>
      <c r="CY38" s="21">
        <v>9.5345228842639966E-4</v>
      </c>
      <c r="CZ38" s="21">
        <v>1.7730810829979253E-3</v>
      </c>
      <c r="DA38" s="21">
        <v>1.1457499976953759E-3</v>
      </c>
      <c r="DB38" s="21">
        <v>2.1166608501199161E-3</v>
      </c>
      <c r="DC38" s="21">
        <v>6.3319416459710889E-3</v>
      </c>
      <c r="DD38" s="21">
        <v>1.2018207779351587E-3</v>
      </c>
      <c r="DE38" s="21">
        <v>3.7034227755443995E-2</v>
      </c>
      <c r="DF38" s="21">
        <v>3.6443732649646642E-3</v>
      </c>
    </row>
    <row r="39" spans="2:110" x14ac:dyDescent="0.15">
      <c r="B39" s="18">
        <v>34</v>
      </c>
      <c r="C39" s="36" t="s">
        <v>101</v>
      </c>
      <c r="D39" s="65">
        <v>8.359733822411419E-4</v>
      </c>
      <c r="E39" s="21">
        <v>4.0043297187317611E-4</v>
      </c>
      <c r="F39" s="21">
        <v>3.9734040564295935E-3</v>
      </c>
      <c r="G39" s="21">
        <v>5.8666913233382451E-4</v>
      </c>
      <c r="H39" s="21">
        <v>8.4278543145863225E-4</v>
      </c>
      <c r="I39" s="21">
        <v>0</v>
      </c>
      <c r="J39" s="21">
        <v>1.4049715071313504E-4</v>
      </c>
      <c r="K39" s="21">
        <v>4.3183000991240024E-4</v>
      </c>
      <c r="L39" s="21">
        <v>2.1551861370590615E-5</v>
      </c>
      <c r="M39" s="21">
        <v>1.5803274340904418E-4</v>
      </c>
      <c r="N39" s="21">
        <v>3.220859905010687E-4</v>
      </c>
      <c r="O39" s="21">
        <v>1.4586002003444423E-4</v>
      </c>
      <c r="P39" s="21">
        <v>0</v>
      </c>
      <c r="Q39" s="21">
        <v>2.0808002480313907E-6</v>
      </c>
      <c r="R39" s="21">
        <v>0</v>
      </c>
      <c r="S39" s="21">
        <v>4.4883027452427066E-4</v>
      </c>
      <c r="T39" s="21">
        <v>1.6936032855324498E-3</v>
      </c>
      <c r="U39" s="21">
        <v>2.4620483233703011E-4</v>
      </c>
      <c r="V39" s="21">
        <v>8.4992025643373709E-4</v>
      </c>
      <c r="W39" s="21">
        <v>1.1137729141966997E-3</v>
      </c>
      <c r="X39" s="21">
        <v>2.4344847980285633E-4</v>
      </c>
      <c r="Y39" s="21">
        <v>5.7456666672699923E-4</v>
      </c>
      <c r="Z39" s="21">
        <v>0</v>
      </c>
      <c r="AA39" s="21">
        <v>1.1329160463295461E-4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3.8776754166256676E-4</v>
      </c>
      <c r="AH39" s="21">
        <v>0</v>
      </c>
      <c r="AI39" s="21">
        <v>0</v>
      </c>
      <c r="AJ39" s="21">
        <v>7.2550926252775122E-4</v>
      </c>
      <c r="AK39" s="21">
        <v>5.7004123522502642E-2</v>
      </c>
      <c r="AL39" s="21">
        <v>0</v>
      </c>
      <c r="AM39" s="21">
        <v>0</v>
      </c>
      <c r="AN39" s="21">
        <v>0</v>
      </c>
      <c r="AO39" s="21">
        <v>5.5897483417578948E-4</v>
      </c>
      <c r="AP39" s="21">
        <v>1.4912387136723541E-3</v>
      </c>
      <c r="AQ39" s="21">
        <v>1.8393643608590642E-4</v>
      </c>
      <c r="AR39" s="21">
        <v>0</v>
      </c>
      <c r="AS39" s="21">
        <v>6.0294253446450225E-4</v>
      </c>
      <c r="AT39" s="21">
        <v>8.7466872978139935E-3</v>
      </c>
      <c r="AU39" s="21">
        <v>8.5532608002005465E-3</v>
      </c>
      <c r="AV39" s="21">
        <v>1.1375343905034878E-2</v>
      </c>
      <c r="AW39" s="21">
        <v>5.9731670403629286E-5</v>
      </c>
      <c r="AX39" s="21">
        <v>1.0485442794677235E-3</v>
      </c>
      <c r="AY39" s="21">
        <v>1.2562365786492571E-2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0</v>
      </c>
      <c r="BG39" s="21">
        <v>1.424790050970561E-2</v>
      </c>
      <c r="BH39" s="21">
        <v>0</v>
      </c>
      <c r="BI39" s="21">
        <v>1.653028672643618E-2</v>
      </c>
      <c r="BJ39" s="21">
        <v>0</v>
      </c>
      <c r="BK39" s="21">
        <v>5.233955499823157E-3</v>
      </c>
      <c r="BL39" s="21">
        <v>2.2416806730715411E-4</v>
      </c>
      <c r="BM39" s="21">
        <v>2.722648735752141E-4</v>
      </c>
      <c r="BN39" s="21">
        <v>2.7119591791112318E-3</v>
      </c>
      <c r="BO39" s="21">
        <v>3.0084086264192162E-3</v>
      </c>
      <c r="BP39" s="21">
        <v>0</v>
      </c>
      <c r="BQ39" s="21">
        <v>0</v>
      </c>
      <c r="BR39" s="21">
        <v>1.3969917312332337E-3</v>
      </c>
      <c r="BS39" s="21">
        <v>2.8475020470027014E-2</v>
      </c>
      <c r="BT39" s="21">
        <v>9.0067333034570533E-5</v>
      </c>
      <c r="BU39" s="21">
        <v>1.4095846224797043E-4</v>
      </c>
      <c r="BV39" s="21">
        <v>1.5595613492682083E-5</v>
      </c>
      <c r="BW39" s="21">
        <v>0</v>
      </c>
      <c r="BX39" s="21">
        <v>0</v>
      </c>
      <c r="BY39" s="21">
        <v>0</v>
      </c>
      <c r="BZ39" s="21">
        <v>0</v>
      </c>
      <c r="CA39" s="21">
        <v>2.0099528807769542E-3</v>
      </c>
      <c r="CB39" s="21">
        <v>6.7481744478617269E-3</v>
      </c>
      <c r="CC39" s="21">
        <v>5.7566738771474618E-3</v>
      </c>
      <c r="CD39" s="21">
        <v>0</v>
      </c>
      <c r="CE39" s="21">
        <v>8.9671805441931141E-4</v>
      </c>
      <c r="CF39" s="21">
        <v>6.3203264331559658E-4</v>
      </c>
      <c r="CG39" s="21">
        <v>3.4517589624756409E-4</v>
      </c>
      <c r="CH39" s="21">
        <v>3.3834654795642861E-4</v>
      </c>
      <c r="CI39" s="21">
        <v>0</v>
      </c>
      <c r="CJ39" s="21">
        <v>0</v>
      </c>
      <c r="CK39" s="21">
        <v>0</v>
      </c>
      <c r="CL39" s="21">
        <v>3.7400759843750467E-4</v>
      </c>
      <c r="CM39" s="21">
        <v>2.4729532778835074E-5</v>
      </c>
      <c r="CN39" s="21">
        <v>5.5213887050430848E-4</v>
      </c>
      <c r="CO39" s="21">
        <v>1.6690514547453661E-5</v>
      </c>
      <c r="CP39" s="21">
        <v>0</v>
      </c>
      <c r="CQ39" s="21">
        <v>9.0627662685932185E-4</v>
      </c>
      <c r="CR39" s="21">
        <v>0</v>
      </c>
      <c r="CS39" s="21">
        <v>1.4624874120102921E-3</v>
      </c>
      <c r="CT39" s="21">
        <v>1.4675572041199982E-3</v>
      </c>
      <c r="CU39" s="21">
        <v>8.3875038851177683E-3</v>
      </c>
      <c r="CV39" s="21">
        <v>5.9829596575732783E-4</v>
      </c>
      <c r="CW39" s="21">
        <v>0</v>
      </c>
      <c r="CX39" s="21">
        <v>5.3620666822102162E-2</v>
      </c>
      <c r="CY39" s="21">
        <v>5.2435046794788857E-5</v>
      </c>
      <c r="CZ39" s="21">
        <v>1.2915910644593779E-3</v>
      </c>
      <c r="DA39" s="21">
        <v>1.4680920620459972E-4</v>
      </c>
      <c r="DB39" s="21">
        <v>4.3047535155793276E-4</v>
      </c>
      <c r="DC39" s="21">
        <v>1.9347653353860151E-3</v>
      </c>
      <c r="DD39" s="21">
        <v>3.7191984337870543E-4</v>
      </c>
      <c r="DE39" s="21">
        <v>1.0255548198274844E-2</v>
      </c>
      <c r="DF39" s="21">
        <v>2.8425386981598914E-4</v>
      </c>
    </row>
    <row r="40" spans="2:110" x14ac:dyDescent="0.15">
      <c r="B40" s="18">
        <v>35</v>
      </c>
      <c r="C40" s="35" t="s">
        <v>102</v>
      </c>
      <c r="D40" s="65">
        <v>4.5499706971306989E-5</v>
      </c>
      <c r="E40" s="21">
        <v>1.422906302160068E-6</v>
      </c>
      <c r="F40" s="21">
        <v>6.6296903517941947E-6</v>
      </c>
      <c r="G40" s="21">
        <v>1.0712256265122818E-4</v>
      </c>
      <c r="H40" s="21">
        <v>3.0806442658406531E-4</v>
      </c>
      <c r="I40" s="21">
        <v>0</v>
      </c>
      <c r="J40" s="21">
        <v>1.3375917284513788E-5</v>
      </c>
      <c r="K40" s="21">
        <v>2.5578878598271456E-5</v>
      </c>
      <c r="L40" s="21">
        <v>7.3472254672467999E-6</v>
      </c>
      <c r="M40" s="21">
        <v>3.6979050639187552E-5</v>
      </c>
      <c r="N40" s="21">
        <v>1.1691584750647841E-5</v>
      </c>
      <c r="O40" s="21">
        <v>1.9759742858382607E-6</v>
      </c>
      <c r="P40" s="21">
        <v>0</v>
      </c>
      <c r="Q40" s="21">
        <v>6.9360008267713031E-7</v>
      </c>
      <c r="R40" s="21">
        <v>0</v>
      </c>
      <c r="S40" s="21">
        <v>2.7667619662455041E-4</v>
      </c>
      <c r="T40" s="21">
        <v>7.7093734009923802E-4</v>
      </c>
      <c r="U40" s="21">
        <v>6.3021714762038434E-5</v>
      </c>
      <c r="V40" s="21">
        <v>5.8570973770385982E-4</v>
      </c>
      <c r="W40" s="21">
        <v>1.3401383954905004E-4</v>
      </c>
      <c r="X40" s="21">
        <v>1.7045740219937493E-4</v>
      </c>
      <c r="Y40" s="21">
        <v>8.8085474282963117E-5</v>
      </c>
      <c r="Z40" s="21">
        <v>0</v>
      </c>
      <c r="AA40" s="21">
        <v>4.02779334904859E-5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4.6306505066406574E-4</v>
      </c>
      <c r="AH40" s="21">
        <v>0</v>
      </c>
      <c r="AI40" s="21">
        <v>0</v>
      </c>
      <c r="AJ40" s="21">
        <v>1.0789577678689316E-4</v>
      </c>
      <c r="AK40" s="21">
        <v>2.4958585351667008E-4</v>
      </c>
      <c r="AL40" s="21">
        <v>0</v>
      </c>
      <c r="AM40" s="21">
        <v>0</v>
      </c>
      <c r="AN40" s="21">
        <v>0</v>
      </c>
      <c r="AO40" s="21">
        <v>8.235164000825135E-4</v>
      </c>
      <c r="AP40" s="21">
        <v>3.5555651812392287E-4</v>
      </c>
      <c r="AQ40" s="21">
        <v>1.3286254101995336E-5</v>
      </c>
      <c r="AR40" s="21">
        <v>0</v>
      </c>
      <c r="AS40" s="21">
        <v>4.2082576574682856E-5</v>
      </c>
      <c r="AT40" s="21">
        <v>2.6769078045398402E-5</v>
      </c>
      <c r="AU40" s="21">
        <v>7.159147381142274E-5</v>
      </c>
      <c r="AV40" s="21">
        <v>6.4083558746570648E-5</v>
      </c>
      <c r="AW40" s="21">
        <v>2.2175382637347371E-4</v>
      </c>
      <c r="AX40" s="21">
        <v>2.0543138057204453E-4</v>
      </c>
      <c r="AY40" s="21">
        <v>2.2592797731164278E-5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0</v>
      </c>
      <c r="BG40" s="21">
        <v>1.2885531655655518E-4</v>
      </c>
      <c r="BH40" s="21">
        <v>0</v>
      </c>
      <c r="BI40" s="21">
        <v>1.7676276447453195E-4</v>
      </c>
      <c r="BJ40" s="21">
        <v>0</v>
      </c>
      <c r="BK40" s="21">
        <v>7.1340149834410468E-5</v>
      </c>
      <c r="BL40" s="21">
        <v>3.6864969134540417E-6</v>
      </c>
      <c r="BM40" s="21">
        <v>1.5289751520972618E-5</v>
      </c>
      <c r="BN40" s="21">
        <v>8.4344769288533142E-6</v>
      </c>
      <c r="BO40" s="21">
        <v>2.7695232766943773E-5</v>
      </c>
      <c r="BP40" s="21">
        <v>1.1546231598661985E-4</v>
      </c>
      <c r="BQ40" s="21">
        <v>0</v>
      </c>
      <c r="BR40" s="21">
        <v>1.3189250152662868E-4</v>
      </c>
      <c r="BS40" s="21">
        <v>3.2158824208709368E-4</v>
      </c>
      <c r="BT40" s="21">
        <v>6.7985035154603465E-5</v>
      </c>
      <c r="BU40" s="21">
        <v>1.1794847600312615E-4</v>
      </c>
      <c r="BV40" s="21">
        <v>7.7626102587385938E-5</v>
      </c>
      <c r="BW40" s="21">
        <v>1.120323390668845E-6</v>
      </c>
      <c r="BX40" s="21">
        <v>2.8394210164999465E-7</v>
      </c>
      <c r="BY40" s="21">
        <v>0</v>
      </c>
      <c r="BZ40" s="21">
        <v>0</v>
      </c>
      <c r="CA40" s="21">
        <v>4.0311694348796241E-5</v>
      </c>
      <c r="CB40" s="21">
        <v>0</v>
      </c>
      <c r="CC40" s="21">
        <v>4.6424789331834379E-5</v>
      </c>
      <c r="CD40" s="21">
        <v>0</v>
      </c>
      <c r="CE40" s="21">
        <v>5.3123107489295699E-6</v>
      </c>
      <c r="CF40" s="21">
        <v>1.8044141823053297E-5</v>
      </c>
      <c r="CG40" s="21">
        <v>1.2073320617719111E-4</v>
      </c>
      <c r="CH40" s="21">
        <v>5.9490271138619975E-4</v>
      </c>
      <c r="CI40" s="21">
        <v>0</v>
      </c>
      <c r="CJ40" s="21">
        <v>0</v>
      </c>
      <c r="CK40" s="21">
        <v>4.5404615119671352E-6</v>
      </c>
      <c r="CL40" s="21">
        <v>1.6771199161862503E-3</v>
      </c>
      <c r="CM40" s="21">
        <v>2.9546974229257493E-5</v>
      </c>
      <c r="CN40" s="21">
        <v>3.1323956836453576E-4</v>
      </c>
      <c r="CO40" s="21">
        <v>3.4205650945924173E-5</v>
      </c>
      <c r="CP40" s="21">
        <v>0</v>
      </c>
      <c r="CQ40" s="21">
        <v>2.6759168816815378E-5</v>
      </c>
      <c r="CR40" s="21">
        <v>0</v>
      </c>
      <c r="CS40" s="21">
        <v>8.0252150621603287E-5</v>
      </c>
      <c r="CT40" s="21">
        <v>4.3196861470718801E-5</v>
      </c>
      <c r="CU40" s="21">
        <v>2.9648951155006134E-3</v>
      </c>
      <c r="CV40" s="21">
        <v>8.5207581232733798E-4</v>
      </c>
      <c r="CW40" s="21">
        <v>0</v>
      </c>
      <c r="CX40" s="21">
        <v>1.259181136983105E-5</v>
      </c>
      <c r="CY40" s="21">
        <v>6.2442844694318082E-5</v>
      </c>
      <c r="CZ40" s="21">
        <v>4.6001603653335056E-4</v>
      </c>
      <c r="DA40" s="21">
        <v>1.3364808249204128E-5</v>
      </c>
      <c r="DB40" s="21">
        <v>4.4822464290282624E-4</v>
      </c>
      <c r="DC40" s="21">
        <v>2.1723317114283422E-4</v>
      </c>
      <c r="DD40" s="21">
        <v>1.3560288971168094E-3</v>
      </c>
      <c r="DE40" s="21">
        <v>0</v>
      </c>
      <c r="DF40" s="21">
        <v>1.0882192752250798E-3</v>
      </c>
    </row>
    <row r="41" spans="2:110" x14ac:dyDescent="0.15">
      <c r="B41" s="18">
        <v>36</v>
      </c>
      <c r="C41" s="35" t="s">
        <v>13</v>
      </c>
      <c r="D41" s="65">
        <v>0</v>
      </c>
      <c r="E41" s="21">
        <v>0</v>
      </c>
      <c r="F41" s="21">
        <v>0</v>
      </c>
      <c r="G41" s="21">
        <v>8.2124118799294966E-4</v>
      </c>
      <c r="H41" s="21">
        <v>0</v>
      </c>
      <c r="I41" s="21">
        <v>0</v>
      </c>
      <c r="J41" s="21">
        <v>9.7690380797169052E-4</v>
      </c>
      <c r="K41" s="21">
        <v>1.6132000693718702E-3</v>
      </c>
      <c r="L41" s="21">
        <v>0</v>
      </c>
      <c r="M41" s="21">
        <v>2.4779024796663933E-5</v>
      </c>
      <c r="N41" s="21">
        <v>2.2889722367017275E-3</v>
      </c>
      <c r="O41" s="21">
        <v>2.5442862307023712E-2</v>
      </c>
      <c r="P41" s="21">
        <v>0</v>
      </c>
      <c r="Q41" s="21">
        <v>0</v>
      </c>
      <c r="R41" s="21">
        <v>0</v>
      </c>
      <c r="S41" s="21">
        <v>5.2670950024081079E-4</v>
      </c>
      <c r="T41" s="21">
        <v>1.4083812284653885E-3</v>
      </c>
      <c r="U41" s="21">
        <v>1.1848082375263227E-4</v>
      </c>
      <c r="V41" s="21">
        <v>1.4625423574794707E-2</v>
      </c>
      <c r="W41" s="21">
        <v>5.2954353189394853E-4</v>
      </c>
      <c r="X41" s="21">
        <v>0</v>
      </c>
      <c r="Y41" s="21">
        <v>7.2399019958599837E-6</v>
      </c>
      <c r="Z41" s="21">
        <v>0</v>
      </c>
      <c r="AA41" s="21">
        <v>1.7502603082759536E-3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6.7215175338955413E-3</v>
      </c>
      <c r="AH41" s="21">
        <v>0</v>
      </c>
      <c r="AI41" s="21">
        <v>0</v>
      </c>
      <c r="AJ41" s="21">
        <v>3.433776185753328E-3</v>
      </c>
      <c r="AK41" s="21">
        <v>1.0733262885137486E-3</v>
      </c>
      <c r="AL41" s="21">
        <v>0</v>
      </c>
      <c r="AM41" s="21">
        <v>0</v>
      </c>
      <c r="AN41" s="21">
        <v>0</v>
      </c>
      <c r="AO41" s="21">
        <v>0</v>
      </c>
      <c r="AP41" s="21">
        <v>1.3110974862702153E-3</v>
      </c>
      <c r="AQ41" s="21">
        <v>0</v>
      </c>
      <c r="AR41" s="21">
        <v>0</v>
      </c>
      <c r="AS41" s="21">
        <v>8.7573417379693092E-4</v>
      </c>
      <c r="AT41" s="21">
        <v>1.0939688834619211E-3</v>
      </c>
      <c r="AU41" s="21">
        <v>4.2317640296108223E-5</v>
      </c>
      <c r="AV41" s="21">
        <v>2.049259218961103E-3</v>
      </c>
      <c r="AW41" s="21">
        <v>8.5759745782010739E-3</v>
      </c>
      <c r="AX41" s="21">
        <v>7.309229759896672E-3</v>
      </c>
      <c r="AY41" s="21">
        <v>1.6379732718054899E-4</v>
      </c>
      <c r="AZ41" s="21">
        <v>0</v>
      </c>
      <c r="BA41" s="21"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0</v>
      </c>
      <c r="BG41" s="21">
        <v>2.6231260870441592E-5</v>
      </c>
      <c r="BH41" s="21">
        <v>0</v>
      </c>
      <c r="BI41" s="21">
        <v>1.3006512790624761E-2</v>
      </c>
      <c r="BJ41" s="21">
        <v>0</v>
      </c>
      <c r="BK41" s="21">
        <v>2.4114980225716216E-5</v>
      </c>
      <c r="BL41" s="21">
        <v>3.9090494704083958E-3</v>
      </c>
      <c r="BM41" s="21">
        <v>1.9914230752929953E-3</v>
      </c>
      <c r="BN41" s="21">
        <v>3.9042956100440698E-5</v>
      </c>
      <c r="BO41" s="21">
        <v>8.5747705362577636E-5</v>
      </c>
      <c r="BP41" s="21">
        <v>0</v>
      </c>
      <c r="BQ41" s="21">
        <v>0</v>
      </c>
      <c r="BR41" s="21">
        <v>1.2606254971591805E-6</v>
      </c>
      <c r="BS41" s="21">
        <v>1.371992817035392E-4</v>
      </c>
      <c r="BT41" s="21">
        <v>1.8803530931778762E-5</v>
      </c>
      <c r="BU41" s="21">
        <v>1.4089157275307262E-4</v>
      </c>
      <c r="BV41" s="21">
        <v>7.3896570819320067E-6</v>
      </c>
      <c r="BW41" s="21">
        <v>0</v>
      </c>
      <c r="BX41" s="21">
        <v>0</v>
      </c>
      <c r="BY41" s="21">
        <v>0</v>
      </c>
      <c r="BZ41" s="21">
        <v>0</v>
      </c>
      <c r="CA41" s="21">
        <v>2.1569411093805034E-5</v>
      </c>
      <c r="CB41" s="21">
        <v>0</v>
      </c>
      <c r="CC41" s="21">
        <v>2.6223732352306442E-4</v>
      </c>
      <c r="CD41" s="21">
        <v>0</v>
      </c>
      <c r="CE41" s="21">
        <v>1.062462149785914E-6</v>
      </c>
      <c r="CF41" s="21">
        <v>0</v>
      </c>
      <c r="CG41" s="21">
        <v>2.2201563794964462E-6</v>
      </c>
      <c r="CH41" s="21">
        <v>0</v>
      </c>
      <c r="CI41" s="21">
        <v>0</v>
      </c>
      <c r="CJ41" s="21">
        <v>0</v>
      </c>
      <c r="CK41" s="21">
        <v>0</v>
      </c>
      <c r="CL41" s="21">
        <v>0</v>
      </c>
      <c r="CM41" s="21">
        <v>3.532790396976439E-6</v>
      </c>
      <c r="CN41" s="21">
        <v>1.1339074843174137E-4</v>
      </c>
      <c r="CO41" s="21">
        <v>1.3841288046126567E-4</v>
      </c>
      <c r="CP41" s="21">
        <v>0</v>
      </c>
      <c r="CQ41" s="21">
        <v>6.8166750502767924E-4</v>
      </c>
      <c r="CR41" s="21">
        <v>0</v>
      </c>
      <c r="CS41" s="21">
        <v>2.2256129894097161E-4</v>
      </c>
      <c r="CT41" s="21">
        <v>2.3693348650157366E-4</v>
      </c>
      <c r="CU41" s="21">
        <v>4.9800857173211064E-4</v>
      </c>
      <c r="CV41" s="21">
        <v>0</v>
      </c>
      <c r="CW41" s="21">
        <v>0</v>
      </c>
      <c r="CX41" s="21">
        <v>5.1497100293056916E-3</v>
      </c>
      <c r="CY41" s="21">
        <v>4.9343010783820841E-6</v>
      </c>
      <c r="CZ41" s="21">
        <v>7.5651459541244809E-4</v>
      </c>
      <c r="DA41" s="21">
        <v>4.5029535991087267E-4</v>
      </c>
      <c r="DB41" s="21">
        <v>1.1937433624782549E-4</v>
      </c>
      <c r="DC41" s="21">
        <v>5.7658773234631005E-4</v>
      </c>
      <c r="DD41" s="21">
        <v>5.0061361882386423E-5</v>
      </c>
      <c r="DE41" s="21">
        <v>0</v>
      </c>
      <c r="DF41" s="21">
        <v>1.2874526847287903E-3</v>
      </c>
    </row>
    <row r="42" spans="2:110" x14ac:dyDescent="0.15">
      <c r="B42" s="18">
        <v>37</v>
      </c>
      <c r="C42" s="36" t="s">
        <v>14</v>
      </c>
      <c r="D42" s="65">
        <v>0</v>
      </c>
      <c r="E42" s="21">
        <v>0</v>
      </c>
      <c r="F42" s="21">
        <v>0</v>
      </c>
      <c r="G42" s="21">
        <v>6.8030670890118644E-5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1.4284922012728713E-5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6.3124348416422326E-6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1.7925874640183895E-4</v>
      </c>
      <c r="AQ42" s="21">
        <v>0</v>
      </c>
      <c r="AR42" s="21">
        <v>0</v>
      </c>
      <c r="AS42" s="21">
        <v>1.4255969501038551E-4</v>
      </c>
      <c r="AT42" s="21">
        <v>5.9203400266205821E-6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1.5183727742283824E-5</v>
      </c>
      <c r="BJ42" s="21">
        <v>0</v>
      </c>
      <c r="BK42" s="21">
        <v>0</v>
      </c>
      <c r="BL42" s="21">
        <v>2.6805519612091998E-2</v>
      </c>
      <c r="BM42" s="21">
        <v>3.5850711939114231E-2</v>
      </c>
      <c r="BN42" s="21">
        <v>6.1940473947159028E-2</v>
      </c>
      <c r="BO42" s="21">
        <v>2.7402445109199137E-2</v>
      </c>
      <c r="BP42" s="21">
        <v>0</v>
      </c>
      <c r="BQ42" s="21">
        <v>0</v>
      </c>
      <c r="BR42" s="21">
        <v>0</v>
      </c>
      <c r="BS42" s="21">
        <v>2.3642828249281476E-4</v>
      </c>
      <c r="BT42" s="21">
        <v>0</v>
      </c>
      <c r="BU42" s="21">
        <v>0</v>
      </c>
      <c r="BV42" s="21">
        <v>0</v>
      </c>
      <c r="BW42" s="21">
        <v>1.4323630527234374E-7</v>
      </c>
      <c r="BX42" s="21">
        <v>3.4924878502949341E-5</v>
      </c>
      <c r="BY42" s="21">
        <v>1.0149476067876346E-4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6.9252254640327191E-4</v>
      </c>
    </row>
    <row r="43" spans="2:110" x14ac:dyDescent="0.15">
      <c r="B43" s="18">
        <v>38</v>
      </c>
      <c r="C43" s="36" t="s">
        <v>15</v>
      </c>
      <c r="D43" s="65">
        <v>1.629098122977258E-5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1.196786606743071E-3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1.1764053422247172E-5</v>
      </c>
      <c r="V43" s="21">
        <v>1.2370995113210894E-3</v>
      </c>
      <c r="W43" s="21">
        <v>0</v>
      </c>
      <c r="X43" s="21">
        <v>0</v>
      </c>
      <c r="Y43" s="21">
        <v>0</v>
      </c>
      <c r="Z43" s="21">
        <v>0</v>
      </c>
      <c r="AA43" s="21">
        <v>2.9093442872314408E-4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1.9490483953137898E-5</v>
      </c>
      <c r="AH43" s="21">
        <v>0</v>
      </c>
      <c r="AI43" s="21">
        <v>0</v>
      </c>
      <c r="AJ43" s="21">
        <v>6.0535888427829895E-5</v>
      </c>
      <c r="AK43" s="21">
        <v>0</v>
      </c>
      <c r="AL43" s="21">
        <v>0</v>
      </c>
      <c r="AM43" s="21">
        <v>0</v>
      </c>
      <c r="AN43" s="21">
        <v>0</v>
      </c>
      <c r="AO43" s="21">
        <v>6.2204632616033049E-3</v>
      </c>
      <c r="AP43" s="21">
        <v>0</v>
      </c>
      <c r="AQ43" s="21">
        <v>0</v>
      </c>
      <c r="AR43" s="21">
        <v>0</v>
      </c>
      <c r="AS43" s="21">
        <v>3.2770769163239027E-5</v>
      </c>
      <c r="AT43" s="21">
        <v>7.2325274514049414E-6</v>
      </c>
      <c r="AU43" s="21">
        <v>9.1778294702371299E-5</v>
      </c>
      <c r="AV43" s="21">
        <v>1.755051881866242E-7</v>
      </c>
      <c r="AW43" s="21">
        <v>5.5304347793624094E-2</v>
      </c>
      <c r="AX43" s="21">
        <v>3.6555529227819981E-2</v>
      </c>
      <c r="AY43" s="21">
        <v>7.2103450625409264E-3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1.2121603707498796E-4</v>
      </c>
      <c r="BH43" s="21">
        <v>0</v>
      </c>
      <c r="BI43" s="21">
        <v>1.9890683342391812E-4</v>
      </c>
      <c r="BJ43" s="21">
        <v>0</v>
      </c>
      <c r="BK43" s="21">
        <v>8.0383267419054056E-5</v>
      </c>
      <c r="BL43" s="21">
        <v>5.7676957779508103E-3</v>
      </c>
      <c r="BM43" s="21">
        <v>8.4236695367884802E-4</v>
      </c>
      <c r="BN43" s="21">
        <v>2.8667188766358013E-4</v>
      </c>
      <c r="BO43" s="21">
        <v>1.2887586515778775E-3</v>
      </c>
      <c r="BP43" s="21">
        <v>0</v>
      </c>
      <c r="BQ43" s="21">
        <v>0</v>
      </c>
      <c r="BR43" s="21">
        <v>0</v>
      </c>
      <c r="BS43" s="21">
        <v>7.0331802117292082E-4</v>
      </c>
      <c r="BT43" s="21">
        <v>3.8337871364057327E-5</v>
      </c>
      <c r="BU43" s="21">
        <v>8.606448343517333E-5</v>
      </c>
      <c r="BV43" s="21">
        <v>4.6400172374921907E-6</v>
      </c>
      <c r="BW43" s="21">
        <v>0</v>
      </c>
      <c r="BX43" s="21">
        <v>0</v>
      </c>
      <c r="BY43" s="21">
        <v>0</v>
      </c>
      <c r="BZ43" s="21">
        <v>0</v>
      </c>
      <c r="CA43" s="21">
        <v>2.2442908161054303E-5</v>
      </c>
      <c r="CB43" s="21">
        <v>0</v>
      </c>
      <c r="CC43" s="21">
        <v>2.5470897930709129E-4</v>
      </c>
      <c r="CD43" s="21">
        <v>0</v>
      </c>
      <c r="CE43" s="21">
        <v>1.062462149785914E-5</v>
      </c>
      <c r="CF43" s="21">
        <v>9.7535901746234012E-7</v>
      </c>
      <c r="CG43" s="21">
        <v>8.3205251025913251E-7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6.7882501657461257E-5</v>
      </c>
      <c r="CO43" s="21">
        <v>9.359437794794563E-4</v>
      </c>
      <c r="CP43" s="21">
        <v>0</v>
      </c>
      <c r="CQ43" s="21">
        <v>2.4680653888820567E-4</v>
      </c>
      <c r="CR43" s="21">
        <v>0</v>
      </c>
      <c r="CS43" s="21">
        <v>9.8348087564691512E-4</v>
      </c>
      <c r="CT43" s="21">
        <v>6.7946780961779718E-4</v>
      </c>
      <c r="CU43" s="21">
        <v>2.5601381436598142E-4</v>
      </c>
      <c r="CV43" s="21">
        <v>0</v>
      </c>
      <c r="CW43" s="21">
        <v>0</v>
      </c>
      <c r="CX43" s="21">
        <v>0</v>
      </c>
      <c r="CY43" s="21">
        <v>8.1237983719873424E-6</v>
      </c>
      <c r="CZ43" s="21">
        <v>1.0559682894298755E-3</v>
      </c>
      <c r="DA43" s="21">
        <v>1.1712752068373108E-3</v>
      </c>
      <c r="DB43" s="21">
        <v>0</v>
      </c>
      <c r="DC43" s="21">
        <v>1.3234037183582038E-5</v>
      </c>
      <c r="DD43" s="21">
        <v>1.6442165657866456E-4</v>
      </c>
      <c r="DE43" s="21">
        <v>0</v>
      </c>
      <c r="DF43" s="21">
        <v>1.1532098526567715E-3</v>
      </c>
    </row>
    <row r="44" spans="2:110" x14ac:dyDescent="0.15">
      <c r="B44" s="18">
        <v>39</v>
      </c>
      <c r="C44" s="36" t="s">
        <v>103</v>
      </c>
      <c r="D44" s="65">
        <v>1.2213449740059305E-3</v>
      </c>
      <c r="E44" s="21">
        <v>9.0628093622997959E-4</v>
      </c>
      <c r="F44" s="21">
        <v>4.6014645788670077E-3</v>
      </c>
      <c r="G44" s="21">
        <v>3.7323002499627765E-5</v>
      </c>
      <c r="H44" s="21">
        <v>4.6110429798541603E-5</v>
      </c>
      <c r="I44" s="21">
        <v>0</v>
      </c>
      <c r="J44" s="21">
        <v>1.099109798419684E-6</v>
      </c>
      <c r="K44" s="21">
        <v>3.3596849655845694E-6</v>
      </c>
      <c r="L44" s="21">
        <v>0</v>
      </c>
      <c r="M44" s="21">
        <v>2.2609482720211058E-4</v>
      </c>
      <c r="N44" s="21">
        <v>6.0576049511523147E-4</v>
      </c>
      <c r="O44" s="21">
        <v>5.0954453114032249E-4</v>
      </c>
      <c r="P44" s="21">
        <v>0</v>
      </c>
      <c r="Q44" s="21">
        <v>2.2819442720077585E-3</v>
      </c>
      <c r="R44" s="21">
        <v>0</v>
      </c>
      <c r="S44" s="21">
        <v>0</v>
      </c>
      <c r="T44" s="21">
        <v>0</v>
      </c>
      <c r="U44" s="21">
        <v>2.2435730455285679E-4</v>
      </c>
      <c r="V44" s="21">
        <v>2.5620558492531836E-3</v>
      </c>
      <c r="W44" s="21">
        <v>2.3286551528711808E-3</v>
      </c>
      <c r="X44" s="21">
        <v>1.7507526483738692E-5</v>
      </c>
      <c r="Y44" s="21">
        <v>1.7697538212102181E-5</v>
      </c>
      <c r="Z44" s="21">
        <v>0</v>
      </c>
      <c r="AA44" s="21">
        <v>1.1410866128250544E-2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4.7974465468577569E-4</v>
      </c>
      <c r="AH44" s="21">
        <v>0</v>
      </c>
      <c r="AI44" s="21">
        <v>0</v>
      </c>
      <c r="AJ44" s="21">
        <v>1.285351055659402E-4</v>
      </c>
      <c r="AK44" s="21">
        <v>3.1492807267768664E-4</v>
      </c>
      <c r="AL44" s="21">
        <v>0</v>
      </c>
      <c r="AM44" s="21">
        <v>0</v>
      </c>
      <c r="AN44" s="21">
        <v>0</v>
      </c>
      <c r="AO44" s="21">
        <v>2.3862545995857364E-2</v>
      </c>
      <c r="AP44" s="21">
        <v>5.302295904669882E-2</v>
      </c>
      <c r="AQ44" s="21">
        <v>3.4570736008460107E-5</v>
      </c>
      <c r="AR44" s="21">
        <v>0</v>
      </c>
      <c r="AS44" s="21">
        <v>2.2208571585896142E-3</v>
      </c>
      <c r="AT44" s="21">
        <v>7.1884637613199107E-3</v>
      </c>
      <c r="AU44" s="21">
        <v>4.2556966814633369E-3</v>
      </c>
      <c r="AV44" s="21">
        <v>7.7500807269827686E-4</v>
      </c>
      <c r="AW44" s="21">
        <v>1.8397354484317821E-3</v>
      </c>
      <c r="AX44" s="21">
        <v>3.2096073596589391E-3</v>
      </c>
      <c r="AY44" s="21">
        <v>7.089737227163868E-3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1.8014893649724673E-3</v>
      </c>
      <c r="BH44" s="21">
        <v>0</v>
      </c>
      <c r="BI44" s="21">
        <v>2.9884048368891527E-3</v>
      </c>
      <c r="BJ44" s="21">
        <v>0</v>
      </c>
      <c r="BK44" s="21">
        <v>0</v>
      </c>
      <c r="BL44" s="21">
        <v>1.045831465978616E-2</v>
      </c>
      <c r="BM44" s="21">
        <v>1.6463843493030463E-2</v>
      </c>
      <c r="BN44" s="21">
        <v>7.1300046639421206E-3</v>
      </c>
      <c r="BO44" s="21">
        <v>5.2771488142506632E-3</v>
      </c>
      <c r="BP44" s="21">
        <v>6.0355301538460367E-5</v>
      </c>
      <c r="BQ44" s="21">
        <v>0</v>
      </c>
      <c r="BR44" s="21">
        <v>3.6856302474844653E-3</v>
      </c>
      <c r="BS44" s="21">
        <v>0</v>
      </c>
      <c r="BT44" s="21">
        <v>7.2527905022575225E-5</v>
      </c>
      <c r="BU44" s="21">
        <v>5.587502473796486E-5</v>
      </c>
      <c r="BV44" s="21">
        <v>2.8785292121479336E-6</v>
      </c>
      <c r="BW44" s="21">
        <v>0</v>
      </c>
      <c r="BX44" s="21">
        <v>0</v>
      </c>
      <c r="BY44" s="21">
        <v>0</v>
      </c>
      <c r="BZ44" s="21">
        <v>0</v>
      </c>
      <c r="CA44" s="21">
        <v>0</v>
      </c>
      <c r="CB44" s="21">
        <v>0</v>
      </c>
      <c r="CC44" s="21">
        <v>1.0037792287964189E-5</v>
      </c>
      <c r="CD44" s="21">
        <v>0</v>
      </c>
      <c r="CE44" s="21">
        <v>0</v>
      </c>
      <c r="CF44" s="21">
        <v>0</v>
      </c>
      <c r="CG44" s="21">
        <v>3.5602913137409668E-6</v>
      </c>
      <c r="CH44" s="21">
        <v>0</v>
      </c>
      <c r="CI44" s="21">
        <v>0</v>
      </c>
      <c r="CJ44" s="21">
        <v>0</v>
      </c>
      <c r="CK44" s="21">
        <v>0</v>
      </c>
      <c r="CL44" s="21">
        <v>0</v>
      </c>
      <c r="CM44" s="21">
        <v>1.5993905615402422E-4</v>
      </c>
      <c r="CN44" s="21">
        <v>6.6818869846376239E-5</v>
      </c>
      <c r="CO44" s="21">
        <v>5.2494712837057491E-4</v>
      </c>
      <c r="CP44" s="21">
        <v>0</v>
      </c>
      <c r="CQ44" s="21">
        <v>4.9240543697675629E-5</v>
      </c>
      <c r="CR44" s="21">
        <v>0</v>
      </c>
      <c r="CS44" s="21">
        <v>0</v>
      </c>
      <c r="CT44" s="21">
        <v>8.3278230508813654E-6</v>
      </c>
      <c r="CU44" s="21">
        <v>0</v>
      </c>
      <c r="CV44" s="21">
        <v>0</v>
      </c>
      <c r="CW44" s="21">
        <v>0</v>
      </c>
      <c r="CX44" s="21">
        <v>2.0054552124610216E-4</v>
      </c>
      <c r="CY44" s="21">
        <v>1.1849366551494854E-6</v>
      </c>
      <c r="CZ44" s="21">
        <v>3.9598810853620328E-5</v>
      </c>
      <c r="DA44" s="21">
        <v>7.7107281947844946E-5</v>
      </c>
      <c r="DB44" s="21">
        <v>4.0661108067751934E-5</v>
      </c>
      <c r="DC44" s="21">
        <v>8.0716356110928996E-4</v>
      </c>
      <c r="DD44" s="21">
        <v>7.9960724940971741E-4</v>
      </c>
      <c r="DE44" s="21">
        <v>4.9863229746009829E-3</v>
      </c>
      <c r="DF44" s="21">
        <v>1.5700018836613254E-3</v>
      </c>
    </row>
    <row r="45" spans="2:110" x14ac:dyDescent="0.15">
      <c r="B45" s="18">
        <v>40</v>
      </c>
      <c r="C45" s="35" t="s">
        <v>104</v>
      </c>
      <c r="D45" s="65">
        <v>1.414362932162592E-6</v>
      </c>
      <c r="E45" s="21">
        <v>1.4959415906470439E-10</v>
      </c>
      <c r="F45" s="21">
        <v>1.9261048886006734E-6</v>
      </c>
      <c r="G45" s="21">
        <v>1.0661975397491782E-5</v>
      </c>
      <c r="H45" s="21">
        <v>3.0395388311519532E-4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2.0904423744966028E-4</v>
      </c>
      <c r="T45" s="21">
        <v>1.7882236361088565E-4</v>
      </c>
      <c r="U45" s="21">
        <v>1.2327047407454717E-3</v>
      </c>
      <c r="V45" s="21">
        <v>2.9035029972460012E-2</v>
      </c>
      <c r="W45" s="21">
        <v>0</v>
      </c>
      <c r="X45" s="21">
        <v>0</v>
      </c>
      <c r="Y45" s="21">
        <v>0</v>
      </c>
      <c r="Z45" s="21">
        <v>0</v>
      </c>
      <c r="AA45" s="21">
        <v>2.1674159254076127E-3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4.9570895198379622E-6</v>
      </c>
      <c r="AH45" s="21">
        <v>0</v>
      </c>
      <c r="AI45" s="21">
        <v>0</v>
      </c>
      <c r="AJ45" s="21">
        <v>1.4925736021954587E-3</v>
      </c>
      <c r="AK45" s="21">
        <v>5.9327521446441087E-3</v>
      </c>
      <c r="AL45" s="21">
        <v>0</v>
      </c>
      <c r="AM45" s="21">
        <v>0</v>
      </c>
      <c r="AN45" s="21">
        <v>0</v>
      </c>
      <c r="AO45" s="21">
        <v>3.3807515371808445E-3</v>
      </c>
      <c r="AP45" s="21">
        <v>2.2238066783615848E-3</v>
      </c>
      <c r="AQ45" s="21">
        <v>0.51562227538276684</v>
      </c>
      <c r="AR45" s="21">
        <v>0</v>
      </c>
      <c r="AS45" s="21">
        <v>0.18416353711940744</v>
      </c>
      <c r="AT45" s="21">
        <v>0.10176822111957352</v>
      </c>
      <c r="AU45" s="21">
        <v>0.10633211552188267</v>
      </c>
      <c r="AV45" s="21">
        <v>1.5260533087545955E-2</v>
      </c>
      <c r="AW45" s="21">
        <v>3.5525410972558516E-3</v>
      </c>
      <c r="AX45" s="21">
        <v>1.2005822619477097E-2</v>
      </c>
      <c r="AY45" s="21">
        <v>7.5967436404778182E-2</v>
      </c>
      <c r="AZ45" s="21">
        <v>0</v>
      </c>
      <c r="BA45" s="21">
        <v>0</v>
      </c>
      <c r="BB45" s="21">
        <v>0</v>
      </c>
      <c r="BC45" s="21">
        <v>0</v>
      </c>
      <c r="BD45" s="21">
        <v>0</v>
      </c>
      <c r="BE45" s="21">
        <v>0</v>
      </c>
      <c r="BF45" s="21">
        <v>0</v>
      </c>
      <c r="BG45" s="21">
        <v>4.7235091646963302E-2</v>
      </c>
      <c r="BH45" s="21">
        <v>0</v>
      </c>
      <c r="BI45" s="21">
        <v>9.3116000383269046E-2</v>
      </c>
      <c r="BJ45" s="21">
        <v>0</v>
      </c>
      <c r="BK45" s="21">
        <v>0</v>
      </c>
      <c r="BL45" s="21">
        <v>1.4672038527148195E-2</v>
      </c>
      <c r="BM45" s="21">
        <v>1.4678966183897977E-2</v>
      </c>
      <c r="BN45" s="21">
        <v>2.3981566883723281E-2</v>
      </c>
      <c r="BO45" s="21">
        <v>3.2072238208178921E-2</v>
      </c>
      <c r="BP45" s="21">
        <v>0</v>
      </c>
      <c r="BQ45" s="21">
        <v>0</v>
      </c>
      <c r="BR45" s="21">
        <v>6.5388847288379734E-5</v>
      </c>
      <c r="BS45" s="21">
        <v>0</v>
      </c>
      <c r="BT45" s="21">
        <v>0</v>
      </c>
      <c r="BU45" s="21">
        <v>0</v>
      </c>
      <c r="BV45" s="21">
        <v>0</v>
      </c>
      <c r="BW45" s="21">
        <v>0</v>
      </c>
      <c r="BX45" s="21">
        <v>0</v>
      </c>
      <c r="BY45" s="21">
        <v>0</v>
      </c>
      <c r="BZ45" s="21">
        <v>0</v>
      </c>
      <c r="CA45" s="21">
        <v>0</v>
      </c>
      <c r="CB45" s="21">
        <v>0</v>
      </c>
      <c r="CC45" s="21">
        <v>1.2547240359955237E-5</v>
      </c>
      <c r="CD45" s="21">
        <v>0</v>
      </c>
      <c r="CE45" s="21">
        <v>0</v>
      </c>
      <c r="CF45" s="21">
        <v>0</v>
      </c>
      <c r="CG45" s="21">
        <v>5.2742942646182454E-3</v>
      </c>
      <c r="CH45" s="21">
        <v>0</v>
      </c>
      <c r="CI45" s="21">
        <v>0</v>
      </c>
      <c r="CJ45" s="21">
        <v>0</v>
      </c>
      <c r="CK45" s="21">
        <v>0</v>
      </c>
      <c r="CL45" s="21">
        <v>0</v>
      </c>
      <c r="CM45" s="21">
        <v>0</v>
      </c>
      <c r="CN45" s="21">
        <v>7.9772385831375841E-7</v>
      </c>
      <c r="CO45" s="21">
        <v>0</v>
      </c>
      <c r="CP45" s="21">
        <v>0</v>
      </c>
      <c r="CQ45" s="21">
        <v>9.4334466833069402E-7</v>
      </c>
      <c r="CR45" s="21">
        <v>0</v>
      </c>
      <c r="CS45" s="21">
        <v>6.9778888162200378E-6</v>
      </c>
      <c r="CT45" s="21">
        <v>8.3049481086564737E-6</v>
      </c>
      <c r="CU45" s="21">
        <v>3.0280292556074564E-6</v>
      </c>
      <c r="CV45" s="21">
        <v>0</v>
      </c>
      <c r="CW45" s="21">
        <v>0</v>
      </c>
      <c r="CX45" s="21">
        <v>6.1803355249292146E-4</v>
      </c>
      <c r="CY45" s="21">
        <v>0</v>
      </c>
      <c r="CZ45" s="21">
        <v>2.1276972995975102E-5</v>
      </c>
      <c r="DA45" s="21">
        <v>2.4116566117244623E-5</v>
      </c>
      <c r="DB45" s="21">
        <v>0</v>
      </c>
      <c r="DC45" s="21">
        <v>2.7777927877747447E-6</v>
      </c>
      <c r="DD45" s="21">
        <v>2.9869009090449863E-6</v>
      </c>
      <c r="DE45" s="21">
        <v>2.3233518039801756E-5</v>
      </c>
      <c r="DF45" s="21">
        <v>4.9145661569984806E-3</v>
      </c>
    </row>
    <row r="46" spans="2:110" x14ac:dyDescent="0.15">
      <c r="B46" s="18">
        <v>41</v>
      </c>
      <c r="C46" s="35" t="s">
        <v>105</v>
      </c>
      <c r="D46" s="65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5.0050306390621595E-4</v>
      </c>
      <c r="K46" s="21">
        <v>6.4642650025206012E-4</v>
      </c>
      <c r="L46" s="21">
        <v>0</v>
      </c>
      <c r="M46" s="21">
        <v>3.8522632761388642E-3</v>
      </c>
      <c r="N46" s="21">
        <v>4.922516818039105E-4</v>
      </c>
      <c r="O46" s="21">
        <v>1.0471215229530656E-2</v>
      </c>
      <c r="P46" s="21">
        <v>0</v>
      </c>
      <c r="Q46" s="21">
        <v>0</v>
      </c>
      <c r="R46" s="21">
        <v>0</v>
      </c>
      <c r="S46" s="21">
        <v>4.0989066166600055E-5</v>
      </c>
      <c r="T46" s="21">
        <v>0</v>
      </c>
      <c r="U46" s="21">
        <v>2.1671066982839613E-3</v>
      </c>
      <c r="V46" s="21">
        <v>6.9252905112834606E-3</v>
      </c>
      <c r="W46" s="21">
        <v>7.4002455718933519E-4</v>
      </c>
      <c r="X46" s="21">
        <v>2.3488389050983418E-5</v>
      </c>
      <c r="Y46" s="21">
        <v>1.9298360986742334E-3</v>
      </c>
      <c r="Z46" s="21">
        <v>0</v>
      </c>
      <c r="AA46" s="21">
        <v>7.2589103099947178E-2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3.7626972330604544E-3</v>
      </c>
      <c r="AH46" s="21">
        <v>0</v>
      </c>
      <c r="AI46" s="21">
        <v>0</v>
      </c>
      <c r="AJ46" s="21">
        <v>2.4592128799677013E-3</v>
      </c>
      <c r="AK46" s="21">
        <v>1.2495360434643589E-3</v>
      </c>
      <c r="AL46" s="21">
        <v>0</v>
      </c>
      <c r="AM46" s="21">
        <v>0</v>
      </c>
      <c r="AN46" s="21">
        <v>0</v>
      </c>
      <c r="AO46" s="21">
        <v>3.3423406996452347E-2</v>
      </c>
      <c r="AP46" s="21">
        <v>8.8718756563523039E-4</v>
      </c>
      <c r="AQ46" s="21">
        <v>5.9648613291880649E-3</v>
      </c>
      <c r="AR46" s="21">
        <v>0</v>
      </c>
      <c r="AS46" s="21">
        <v>5.7844718850347671E-2</v>
      </c>
      <c r="AT46" s="21">
        <v>4.0854308255051916E-2</v>
      </c>
      <c r="AU46" s="21">
        <v>1.5035101330537896E-2</v>
      </c>
      <c r="AV46" s="21">
        <v>8.1784835912123099E-2</v>
      </c>
      <c r="AW46" s="21">
        <v>6.3334236774848174E-2</v>
      </c>
      <c r="AX46" s="21">
        <v>7.4675901510755413E-2</v>
      </c>
      <c r="AY46" s="21">
        <v>0.10442364525718639</v>
      </c>
      <c r="AZ46" s="21">
        <v>0</v>
      </c>
      <c r="BA46" s="21">
        <v>0</v>
      </c>
      <c r="BB46" s="21">
        <v>0</v>
      </c>
      <c r="BC46" s="21">
        <v>0</v>
      </c>
      <c r="BD46" s="21">
        <v>0</v>
      </c>
      <c r="BE46" s="21">
        <v>0</v>
      </c>
      <c r="BF46" s="21">
        <v>0</v>
      </c>
      <c r="BG46" s="21">
        <v>2.8909288526290027E-2</v>
      </c>
      <c r="BH46" s="21">
        <v>0</v>
      </c>
      <c r="BI46" s="21">
        <v>2.3055597346820653E-2</v>
      </c>
      <c r="BJ46" s="21">
        <v>0</v>
      </c>
      <c r="BK46" s="21">
        <v>0</v>
      </c>
      <c r="BL46" s="21">
        <v>6.1348171900310966E-3</v>
      </c>
      <c r="BM46" s="21">
        <v>9.1996914867915301E-3</v>
      </c>
      <c r="BN46" s="21">
        <v>3.1148065971688403E-3</v>
      </c>
      <c r="BO46" s="21">
        <v>4.6925091706808489E-2</v>
      </c>
      <c r="BP46" s="21">
        <v>3.9287177647395321E-4</v>
      </c>
      <c r="BQ46" s="21">
        <v>0</v>
      </c>
      <c r="BR46" s="21">
        <v>1.3677082435848364E-4</v>
      </c>
      <c r="BS46" s="21">
        <v>1.8917061297584293E-5</v>
      </c>
      <c r="BT46" s="21">
        <v>1.5900044537901159E-5</v>
      </c>
      <c r="BU46" s="21">
        <v>1.0211796221064608E-5</v>
      </c>
      <c r="BV46" s="21">
        <v>0</v>
      </c>
      <c r="BW46" s="21">
        <v>0</v>
      </c>
      <c r="BX46" s="21">
        <v>0</v>
      </c>
      <c r="BY46" s="21">
        <v>0</v>
      </c>
      <c r="BZ46" s="21">
        <v>0</v>
      </c>
      <c r="CA46" s="21">
        <v>0</v>
      </c>
      <c r="CB46" s="21">
        <v>0</v>
      </c>
      <c r="CC46" s="21">
        <v>3.0364321671091671E-4</v>
      </c>
      <c r="CD46" s="21">
        <v>0</v>
      </c>
      <c r="CE46" s="21">
        <v>0</v>
      </c>
      <c r="CF46" s="21">
        <v>0</v>
      </c>
      <c r="CG46" s="21">
        <v>7.9289316874143101E-5</v>
      </c>
      <c r="CH46" s="21">
        <v>0</v>
      </c>
      <c r="CI46" s="21">
        <v>0</v>
      </c>
      <c r="CJ46" s="21">
        <v>0</v>
      </c>
      <c r="CK46" s="21">
        <v>0</v>
      </c>
      <c r="CL46" s="21">
        <v>0</v>
      </c>
      <c r="CM46" s="21">
        <v>1.4163277864241906E-4</v>
      </c>
      <c r="CN46" s="21">
        <v>2.8566111497711729E-5</v>
      </c>
      <c r="CO46" s="21">
        <v>0</v>
      </c>
      <c r="CP46" s="21">
        <v>0</v>
      </c>
      <c r="CQ46" s="21">
        <v>2.0823889746921127E-3</v>
      </c>
      <c r="CR46" s="21">
        <v>0</v>
      </c>
      <c r="CS46" s="21">
        <v>1.312897376341267E-4</v>
      </c>
      <c r="CT46" s="21">
        <v>3.9875722881995828E-4</v>
      </c>
      <c r="CU46" s="21">
        <v>2.8423422293151902E-4</v>
      </c>
      <c r="CV46" s="21">
        <v>0</v>
      </c>
      <c r="CW46" s="21">
        <v>0</v>
      </c>
      <c r="CX46" s="21">
        <v>1.7109397911931994E-3</v>
      </c>
      <c r="CY46" s="21">
        <v>2.1722183155385426E-5</v>
      </c>
      <c r="CZ46" s="21">
        <v>6.4658356826657675E-4</v>
      </c>
      <c r="DA46" s="21">
        <v>3.2482667854652898E-4</v>
      </c>
      <c r="DB46" s="21">
        <v>7.5315007858380186E-4</v>
      </c>
      <c r="DC46" s="21">
        <v>0</v>
      </c>
      <c r="DD46" s="21">
        <v>2.2598237901354655E-4</v>
      </c>
      <c r="DE46" s="21">
        <v>9.4232415814372405E-4</v>
      </c>
      <c r="DF46" s="21">
        <v>3.8067431666136773E-3</v>
      </c>
    </row>
    <row r="47" spans="2:110" x14ac:dyDescent="0.15">
      <c r="B47" s="18">
        <v>42</v>
      </c>
      <c r="C47" s="35" t="s">
        <v>106</v>
      </c>
      <c r="D47" s="65">
        <v>1.3570052141434698E-3</v>
      </c>
      <c r="E47" s="21">
        <v>1.50983511084459E-3</v>
      </c>
      <c r="F47" s="21">
        <v>1.0717355452124581E-4</v>
      </c>
      <c r="G47" s="21">
        <v>6.0995523182860733E-4</v>
      </c>
      <c r="H47" s="21">
        <v>1.765305946927926E-3</v>
      </c>
      <c r="I47" s="21">
        <v>0</v>
      </c>
      <c r="J47" s="21">
        <v>3.9229266061840242E-3</v>
      </c>
      <c r="K47" s="21">
        <v>7.6043711425854308E-3</v>
      </c>
      <c r="L47" s="21">
        <v>0</v>
      </c>
      <c r="M47" s="21">
        <v>3.4439150335848333E-3</v>
      </c>
      <c r="N47" s="21">
        <v>7.0868484670733901E-3</v>
      </c>
      <c r="O47" s="21">
        <v>1.9494335217355767E-2</v>
      </c>
      <c r="P47" s="21">
        <v>0</v>
      </c>
      <c r="Q47" s="21">
        <v>1.3441969602282784E-3</v>
      </c>
      <c r="R47" s="21">
        <v>0</v>
      </c>
      <c r="S47" s="21">
        <v>2.5003330361626037E-4</v>
      </c>
      <c r="T47" s="21">
        <v>3.3686019939377404E-3</v>
      </c>
      <c r="U47" s="21">
        <v>1.8095635032006636E-2</v>
      </c>
      <c r="V47" s="21">
        <v>3.5771558189484041E-2</v>
      </c>
      <c r="W47" s="21">
        <v>6.8478845539818398E-4</v>
      </c>
      <c r="X47" s="21">
        <v>1.4314464767333018E-3</v>
      </c>
      <c r="Y47" s="21">
        <v>5.8985090427381474E-4</v>
      </c>
      <c r="Z47" s="21">
        <v>0</v>
      </c>
      <c r="AA47" s="21">
        <v>2.2546559370193432E-2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1.2423966436763283E-2</v>
      </c>
      <c r="AH47" s="21">
        <v>0</v>
      </c>
      <c r="AI47" s="21">
        <v>0</v>
      </c>
      <c r="AJ47" s="21">
        <v>1.8697941915767915E-3</v>
      </c>
      <c r="AK47" s="21">
        <v>3.1474061549156905E-2</v>
      </c>
      <c r="AL47" s="21">
        <v>0</v>
      </c>
      <c r="AM47" s="21">
        <v>0</v>
      </c>
      <c r="AN47" s="21">
        <v>0</v>
      </c>
      <c r="AO47" s="21">
        <v>1.9017101042921779E-2</v>
      </c>
      <c r="AP47" s="21">
        <v>3.5479049363750228E-3</v>
      </c>
      <c r="AQ47" s="21">
        <v>2.8406991657421049E-4</v>
      </c>
      <c r="AR47" s="21">
        <v>0</v>
      </c>
      <c r="AS47" s="21">
        <v>6.588110118690764E-2</v>
      </c>
      <c r="AT47" s="21">
        <v>2.2370249698427307E-2</v>
      </c>
      <c r="AU47" s="21">
        <v>2.8551063441443952E-2</v>
      </c>
      <c r="AV47" s="21">
        <v>1.7584814493562705E-2</v>
      </c>
      <c r="AW47" s="21">
        <v>3.4797431239514287E-2</v>
      </c>
      <c r="AX47" s="21">
        <v>2.6922392151808323E-2</v>
      </c>
      <c r="AY47" s="21">
        <v>3.0641089436183461E-2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9.9722970273354566E-3</v>
      </c>
      <c r="BH47" s="21">
        <v>0</v>
      </c>
      <c r="BI47" s="21">
        <v>2.9407645606637393E-2</v>
      </c>
      <c r="BJ47" s="21">
        <v>0</v>
      </c>
      <c r="BK47" s="21">
        <v>1.6579048905179897E-4</v>
      </c>
      <c r="BL47" s="21">
        <v>8.3254573025228498E-2</v>
      </c>
      <c r="BM47" s="21">
        <v>0.17266197792875185</v>
      </c>
      <c r="BN47" s="21">
        <v>3.6958666620989726E-2</v>
      </c>
      <c r="BO47" s="21">
        <v>5.6595000022193406E-2</v>
      </c>
      <c r="BP47" s="21">
        <v>6.0542740363113976E-4</v>
      </c>
      <c r="BQ47" s="21">
        <v>0</v>
      </c>
      <c r="BR47" s="21">
        <v>5.6632761511895484E-4</v>
      </c>
      <c r="BS47" s="21">
        <v>3.3937231821350552E-4</v>
      </c>
      <c r="BT47" s="21">
        <v>3.8271703476849919E-3</v>
      </c>
      <c r="BU47" s="21">
        <v>1.8509438063137084E-3</v>
      </c>
      <c r="BV47" s="21">
        <v>1.1762963468604753E-4</v>
      </c>
      <c r="BW47" s="21">
        <v>5.7004274058062111E-5</v>
      </c>
      <c r="BX47" s="21">
        <v>3.7004754397535562E-4</v>
      </c>
      <c r="BY47" s="21">
        <v>3.7975793947635607E-4</v>
      </c>
      <c r="BZ47" s="21">
        <v>0</v>
      </c>
      <c r="CA47" s="21">
        <v>1.4476368152011234E-3</v>
      </c>
      <c r="CB47" s="21">
        <v>0</v>
      </c>
      <c r="CC47" s="21">
        <v>7.3050033375659388E-3</v>
      </c>
      <c r="CD47" s="21">
        <v>0</v>
      </c>
      <c r="CE47" s="21">
        <v>9.923396479000438E-4</v>
      </c>
      <c r="CF47" s="21">
        <v>2.6651685152158447E-3</v>
      </c>
      <c r="CG47" s="21">
        <v>1.1603630029484139E-2</v>
      </c>
      <c r="CH47" s="21">
        <v>3.1457840202560508E-5</v>
      </c>
      <c r="CI47" s="21">
        <v>0</v>
      </c>
      <c r="CJ47" s="21">
        <v>0</v>
      </c>
      <c r="CK47" s="21">
        <v>2.1848268370679955E-4</v>
      </c>
      <c r="CL47" s="21">
        <v>3.6133414818924586E-4</v>
      </c>
      <c r="CM47" s="21">
        <v>3.7736624694975591E-4</v>
      </c>
      <c r="CN47" s="21">
        <v>1.5642225256020925E-3</v>
      </c>
      <c r="CO47" s="21">
        <v>1.1438109498549047E-3</v>
      </c>
      <c r="CP47" s="21">
        <v>0</v>
      </c>
      <c r="CQ47" s="21">
        <v>3.303659932267161E-4</v>
      </c>
      <c r="CR47" s="21">
        <v>0</v>
      </c>
      <c r="CS47" s="21">
        <v>5.5607765384871409E-4</v>
      </c>
      <c r="CT47" s="21">
        <v>5.0154733827449107E-4</v>
      </c>
      <c r="CU47" s="21">
        <v>3.290256615956035E-3</v>
      </c>
      <c r="CV47" s="21">
        <v>5.6941999801624424E-4</v>
      </c>
      <c r="CW47" s="21">
        <v>0</v>
      </c>
      <c r="CX47" s="21">
        <v>3.6318706583754268E-3</v>
      </c>
      <c r="CY47" s="21">
        <v>1.881834990149008E-4</v>
      </c>
      <c r="CZ47" s="21">
        <v>9.3894493795201243E-4</v>
      </c>
      <c r="DA47" s="21">
        <v>2.5822717328651424E-3</v>
      </c>
      <c r="DB47" s="21">
        <v>4.3473203771652296E-3</v>
      </c>
      <c r="DC47" s="21">
        <v>1.8881385823655447E-4</v>
      </c>
      <c r="DD47" s="21">
        <v>3.7262682043096096E-3</v>
      </c>
      <c r="DE47" s="21">
        <v>3.7036961110507508E-4</v>
      </c>
      <c r="DF47" s="21">
        <v>5.8163370543457566E-3</v>
      </c>
    </row>
    <row r="48" spans="2:110" x14ac:dyDescent="0.15">
      <c r="B48" s="18">
        <v>43</v>
      </c>
      <c r="C48" s="35" t="s">
        <v>107</v>
      </c>
      <c r="D48" s="65">
        <v>0</v>
      </c>
      <c r="E48" s="21">
        <v>0</v>
      </c>
      <c r="F48" s="21">
        <v>0</v>
      </c>
      <c r="G48" s="21">
        <v>3.1985926192475341E-5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5.8820267111235861E-6</v>
      </c>
      <c r="V48" s="21">
        <v>4.6747437379565607E-3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3.0747020139976901E-5</v>
      </c>
      <c r="AH48" s="21">
        <v>0</v>
      </c>
      <c r="AI48" s="21">
        <v>0</v>
      </c>
      <c r="AJ48" s="21">
        <v>4.8889410045367633E-4</v>
      </c>
      <c r="AK48" s="21">
        <v>0</v>
      </c>
      <c r="AL48" s="21">
        <v>0</v>
      </c>
      <c r="AM48" s="21">
        <v>0</v>
      </c>
      <c r="AN48" s="21">
        <v>0</v>
      </c>
      <c r="AO48" s="21">
        <v>5.1428673914408864E-3</v>
      </c>
      <c r="AP48" s="21">
        <v>1.4573974052043521E-3</v>
      </c>
      <c r="AQ48" s="21">
        <v>0</v>
      </c>
      <c r="AR48" s="21">
        <v>0</v>
      </c>
      <c r="AS48" s="21">
        <v>1.6237709024525691E-4</v>
      </c>
      <c r="AT48" s="21">
        <v>0.16776860956650563</v>
      </c>
      <c r="AU48" s="21">
        <v>3.2462440354741606E-2</v>
      </c>
      <c r="AV48" s="21">
        <v>4.8598435191332025E-3</v>
      </c>
      <c r="AW48" s="21">
        <v>1.4208671097263317E-3</v>
      </c>
      <c r="AX48" s="21">
        <v>2.8844817135115844E-3</v>
      </c>
      <c r="AY48" s="21">
        <v>1.1374793894904851E-2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1.1444376979482274E-2</v>
      </c>
      <c r="BH48" s="21">
        <v>0</v>
      </c>
      <c r="BI48" s="21">
        <v>1.9336123216781902E-2</v>
      </c>
      <c r="BJ48" s="21">
        <v>0</v>
      </c>
      <c r="BK48" s="21">
        <v>0</v>
      </c>
      <c r="BL48" s="21">
        <v>8.296826022708018E-3</v>
      </c>
      <c r="BM48" s="21">
        <v>7.4839310076339652E-4</v>
      </c>
      <c r="BN48" s="21">
        <v>3.8381881734990504E-3</v>
      </c>
      <c r="BO48" s="21">
        <v>4.5892347935046337E-3</v>
      </c>
      <c r="BP48" s="21">
        <v>0</v>
      </c>
      <c r="BQ48" s="21">
        <v>0</v>
      </c>
      <c r="BR48" s="21">
        <v>9.6552286224518332E-3</v>
      </c>
      <c r="BS48" s="21">
        <v>0</v>
      </c>
      <c r="BT48" s="21">
        <v>3.7923087593503385E-6</v>
      </c>
      <c r="BU48" s="21">
        <v>4.7714506360432885E-6</v>
      </c>
      <c r="BV48" s="21">
        <v>8.7898896509342145E-9</v>
      </c>
      <c r="BW48" s="21">
        <v>0</v>
      </c>
      <c r="BX48" s="21">
        <v>0</v>
      </c>
      <c r="BY48" s="21">
        <v>0</v>
      </c>
      <c r="BZ48" s="21">
        <v>0</v>
      </c>
      <c r="CA48" s="21">
        <v>2.9065926946799657E-6</v>
      </c>
      <c r="CB48" s="21">
        <v>0</v>
      </c>
      <c r="CC48" s="21">
        <v>0</v>
      </c>
      <c r="CD48" s="21">
        <v>0</v>
      </c>
      <c r="CE48" s="21">
        <v>1.8061856546360541E-5</v>
      </c>
      <c r="CF48" s="21">
        <v>1.3118578784868475E-4</v>
      </c>
      <c r="CG48" s="21">
        <v>1.3865460472623487E-4</v>
      </c>
      <c r="CH48" s="21">
        <v>5.1730670555321726E-5</v>
      </c>
      <c r="CI48" s="21">
        <v>0</v>
      </c>
      <c r="CJ48" s="21">
        <v>0</v>
      </c>
      <c r="CK48" s="21">
        <v>0</v>
      </c>
      <c r="CL48" s="21">
        <v>0</v>
      </c>
      <c r="CM48" s="21">
        <v>7.7079063206758673E-5</v>
      </c>
      <c r="CN48" s="21">
        <v>5.5042946223649326E-5</v>
      </c>
      <c r="CO48" s="21">
        <v>0</v>
      </c>
      <c r="CP48" s="21">
        <v>0</v>
      </c>
      <c r="CQ48" s="21">
        <v>0</v>
      </c>
      <c r="CR48" s="21">
        <v>0</v>
      </c>
      <c r="CS48" s="21">
        <v>1.2131902901101943E-6</v>
      </c>
      <c r="CT48" s="21">
        <v>0</v>
      </c>
      <c r="CU48" s="21">
        <v>0</v>
      </c>
      <c r="CV48" s="21">
        <v>6.3386270651158919E-6</v>
      </c>
      <c r="CW48" s="21">
        <v>0</v>
      </c>
      <c r="CX48" s="21">
        <v>2.5996829942406631E-2</v>
      </c>
      <c r="CY48" s="21">
        <v>6.9502051427451422E-5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</row>
    <row r="49" spans="2:110" x14ac:dyDescent="0.15">
      <c r="B49" s="18">
        <v>44</v>
      </c>
      <c r="C49" s="35" t="s">
        <v>108</v>
      </c>
      <c r="D49" s="65">
        <v>0</v>
      </c>
      <c r="E49" s="21">
        <v>0</v>
      </c>
      <c r="F49" s="21">
        <v>0</v>
      </c>
      <c r="G49" s="21">
        <v>1.5765184441617804E-4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7.8987215835088159E-5</v>
      </c>
      <c r="V49" s="21">
        <v>3.7147547657609344E-4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3.2579733316889458E-3</v>
      </c>
      <c r="AK49" s="21">
        <v>0</v>
      </c>
      <c r="AL49" s="21">
        <v>0</v>
      </c>
      <c r="AM49" s="21">
        <v>0</v>
      </c>
      <c r="AN49" s="21">
        <v>0</v>
      </c>
      <c r="AO49" s="21">
        <v>4.4912282799418378E-3</v>
      </c>
      <c r="AP49" s="21">
        <v>1.7100171118113097E-3</v>
      </c>
      <c r="AQ49" s="21">
        <v>2.0702535183168792E-4</v>
      </c>
      <c r="AR49" s="21">
        <v>0</v>
      </c>
      <c r="AS49" s="21">
        <v>4.6617759468581222E-5</v>
      </c>
      <c r="AT49" s="21">
        <v>6.9194923138930888E-3</v>
      </c>
      <c r="AU49" s="21">
        <v>0.13940757710331361</v>
      </c>
      <c r="AV49" s="21">
        <v>2.3328468859069176E-4</v>
      </c>
      <c r="AW49" s="21">
        <v>2.0973282770474335E-3</v>
      </c>
      <c r="AX49" s="21">
        <v>2.4561713556613763E-3</v>
      </c>
      <c r="AY49" s="21">
        <v>2.6685393483648393E-3</v>
      </c>
      <c r="AZ49" s="21">
        <v>0</v>
      </c>
      <c r="BA49" s="21">
        <v>0</v>
      </c>
      <c r="BB49" s="21">
        <v>0</v>
      </c>
      <c r="BC49" s="21">
        <v>0</v>
      </c>
      <c r="BD49" s="21">
        <v>0</v>
      </c>
      <c r="BE49" s="21">
        <v>0</v>
      </c>
      <c r="BF49" s="21">
        <v>0</v>
      </c>
      <c r="BG49" s="21">
        <v>9.8643346799634295E-4</v>
      </c>
      <c r="BH49" s="21">
        <v>0</v>
      </c>
      <c r="BI49" s="21">
        <v>1.2060144576393902E-3</v>
      </c>
      <c r="BJ49" s="21">
        <v>0</v>
      </c>
      <c r="BK49" s="21">
        <v>0</v>
      </c>
      <c r="BL49" s="21">
        <v>2.3692754504077356E-5</v>
      </c>
      <c r="BM49" s="21">
        <v>1.2008266837816506E-4</v>
      </c>
      <c r="BN49" s="21">
        <v>1.7311276135950946E-4</v>
      </c>
      <c r="BO49" s="21">
        <v>1.3321701127039563E-5</v>
      </c>
      <c r="BP49" s="21">
        <v>0</v>
      </c>
      <c r="BQ49" s="21">
        <v>0</v>
      </c>
      <c r="BR49" s="21">
        <v>2.3278893156132628E-4</v>
      </c>
      <c r="BS49" s="21">
        <v>0</v>
      </c>
      <c r="BT49" s="21">
        <v>3.9503216243232699E-6</v>
      </c>
      <c r="BU49" s="21">
        <v>2.6309867993135889E-6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1.7871559657964007E-5</v>
      </c>
      <c r="CB49" s="21">
        <v>0</v>
      </c>
      <c r="CC49" s="21">
        <v>4.4166286067042436E-4</v>
      </c>
      <c r="CD49" s="21">
        <v>0</v>
      </c>
      <c r="CE49" s="21">
        <v>1.2218314722538013E-4</v>
      </c>
      <c r="CF49" s="21">
        <v>8.4368555010492428E-5</v>
      </c>
      <c r="CG49" s="21">
        <v>2.074744446699992E-4</v>
      </c>
      <c r="CH49" s="21">
        <v>4.054566070552243E-5</v>
      </c>
      <c r="CI49" s="21">
        <v>0</v>
      </c>
      <c r="CJ49" s="21">
        <v>0</v>
      </c>
      <c r="CK49" s="21">
        <v>0</v>
      </c>
      <c r="CL49" s="21">
        <v>2.3657107130083126E-5</v>
      </c>
      <c r="CM49" s="21">
        <v>0</v>
      </c>
      <c r="CN49" s="21">
        <v>5.5840670081963086E-6</v>
      </c>
      <c r="CO49" s="21">
        <v>0</v>
      </c>
      <c r="CP49" s="21">
        <v>0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3.5214594806199398E-7</v>
      </c>
      <c r="CW49" s="21">
        <v>0</v>
      </c>
      <c r="CX49" s="21">
        <v>3.8004207971330535E-2</v>
      </c>
      <c r="CY49" s="21">
        <v>4.3356655124894445E-6</v>
      </c>
      <c r="CZ49" s="21">
        <v>0</v>
      </c>
      <c r="DA49" s="21">
        <v>0</v>
      </c>
      <c r="DB49" s="21">
        <v>0</v>
      </c>
      <c r="DC49" s="21">
        <v>4.6872819705343038E-6</v>
      </c>
      <c r="DD49" s="21">
        <v>5.7802938218857571E-5</v>
      </c>
      <c r="DE49" s="21">
        <v>0</v>
      </c>
      <c r="DF49" s="21">
        <v>0</v>
      </c>
    </row>
    <row r="50" spans="2:110" x14ac:dyDescent="0.15">
      <c r="B50" s="18">
        <v>45</v>
      </c>
      <c r="C50" s="35" t="s">
        <v>109</v>
      </c>
      <c r="D50" s="65">
        <v>9.6654137340141216E-6</v>
      </c>
      <c r="E50" s="21">
        <v>0</v>
      </c>
      <c r="F50" s="21">
        <v>1.5156925228827541E-3</v>
      </c>
      <c r="G50" s="21">
        <v>3.5232980996609701E-5</v>
      </c>
      <c r="H50" s="21">
        <v>1.347613867508643E-5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3.7662111198122053E-5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8.3758973539057024E-7</v>
      </c>
      <c r="AT50" s="21">
        <v>3.638509555792794E-3</v>
      </c>
      <c r="AU50" s="21">
        <v>6.8048229620079935E-3</v>
      </c>
      <c r="AV50" s="21">
        <v>7.1598692498570704E-2</v>
      </c>
      <c r="AW50" s="21">
        <v>0</v>
      </c>
      <c r="AX50" s="21">
        <v>0</v>
      </c>
      <c r="AY50" s="21">
        <v>3.7627203083814829E-3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4.720706561561226E-4</v>
      </c>
      <c r="BH50" s="21">
        <v>0</v>
      </c>
      <c r="BI50" s="21">
        <v>5.2363697372611291E-5</v>
      </c>
      <c r="BJ50" s="21">
        <v>0</v>
      </c>
      <c r="BK50" s="21">
        <v>2.5119771068454391E-5</v>
      </c>
      <c r="BL50" s="21">
        <v>3.0084296084307492E-4</v>
      </c>
      <c r="BM50" s="21">
        <v>0</v>
      </c>
      <c r="BN50" s="21">
        <v>6.9290721515825082E-5</v>
      </c>
      <c r="BO50" s="21">
        <v>0</v>
      </c>
      <c r="BP50" s="21">
        <v>0</v>
      </c>
      <c r="BQ50" s="21">
        <v>0</v>
      </c>
      <c r="BR50" s="21">
        <v>8.5524577373537601E-5</v>
      </c>
      <c r="BS50" s="21">
        <v>6.4743268492219072E-5</v>
      </c>
      <c r="BT50" s="21">
        <v>1.7905622826570084E-3</v>
      </c>
      <c r="BU50" s="21">
        <v>2.9823796125100482E-4</v>
      </c>
      <c r="BV50" s="21">
        <v>1.7743769621150693E-5</v>
      </c>
      <c r="BW50" s="21">
        <v>0</v>
      </c>
      <c r="BX50" s="21">
        <v>0</v>
      </c>
      <c r="BY50" s="21">
        <v>0</v>
      </c>
      <c r="BZ50" s="21">
        <v>0</v>
      </c>
      <c r="CA50" s="21">
        <v>1.969361953144877E-6</v>
      </c>
      <c r="CB50" s="21">
        <v>0</v>
      </c>
      <c r="CC50" s="21">
        <v>4.0151169151856756E-5</v>
      </c>
      <c r="CD50" s="21">
        <v>0</v>
      </c>
      <c r="CE50" s="21">
        <v>9.0309282731802697E-5</v>
      </c>
      <c r="CF50" s="21">
        <v>9.80235812549652E-5</v>
      </c>
      <c r="CG50" s="21">
        <v>2.6841598339461708E-4</v>
      </c>
      <c r="CH50" s="21">
        <v>5.7323175480221371E-5</v>
      </c>
      <c r="CI50" s="21">
        <v>0</v>
      </c>
      <c r="CJ50" s="21">
        <v>0</v>
      </c>
      <c r="CK50" s="21">
        <v>0</v>
      </c>
      <c r="CL50" s="21">
        <v>1.6081200203901742E-4</v>
      </c>
      <c r="CM50" s="21">
        <v>2.8525676641767937E-3</v>
      </c>
      <c r="CN50" s="21">
        <v>3.5126440561082493E-4</v>
      </c>
      <c r="CO50" s="21">
        <v>0</v>
      </c>
      <c r="CP50" s="21">
        <v>0</v>
      </c>
      <c r="CQ50" s="21">
        <v>2.0194289405289688E-2</v>
      </c>
      <c r="CR50" s="21">
        <v>0</v>
      </c>
      <c r="CS50" s="21">
        <v>2.6598184727872477E-3</v>
      </c>
      <c r="CT50" s="21">
        <v>2.2810243268718416E-3</v>
      </c>
      <c r="CU50" s="21">
        <v>0</v>
      </c>
      <c r="CV50" s="21">
        <v>2.1993862096125272E-3</v>
      </c>
      <c r="CW50" s="21">
        <v>0</v>
      </c>
      <c r="CX50" s="21">
        <v>1.2338696311651385E-2</v>
      </c>
      <c r="CY50" s="21">
        <v>1.1754412242239793E-4</v>
      </c>
      <c r="CZ50" s="21">
        <v>3.7234702742956427E-5</v>
      </c>
      <c r="DA50" s="21">
        <v>0</v>
      </c>
      <c r="DB50" s="21">
        <v>0</v>
      </c>
      <c r="DC50" s="21">
        <v>5.2263476040081552E-3</v>
      </c>
      <c r="DD50" s="21">
        <v>8.8015136496004691E-4</v>
      </c>
      <c r="DE50" s="21">
        <v>2.4710896451626795E-2</v>
      </c>
      <c r="DF50" s="21">
        <v>0</v>
      </c>
    </row>
    <row r="51" spans="2:110" x14ac:dyDescent="0.15">
      <c r="B51" s="18">
        <v>46</v>
      </c>
      <c r="C51" s="35" t="s">
        <v>110</v>
      </c>
      <c r="D51" s="65">
        <v>0</v>
      </c>
      <c r="E51" s="21">
        <v>0</v>
      </c>
      <c r="F51" s="21">
        <v>0</v>
      </c>
      <c r="G51" s="21">
        <v>0</v>
      </c>
      <c r="H51" s="21">
        <v>2.2367497996170436E-6</v>
      </c>
      <c r="I51" s="21">
        <v>0</v>
      </c>
      <c r="J51" s="21">
        <v>1.154764659401084E-6</v>
      </c>
      <c r="K51" s="21">
        <v>0</v>
      </c>
      <c r="L51" s="21">
        <v>0</v>
      </c>
      <c r="M51" s="21">
        <v>2.0257697398370983E-6</v>
      </c>
      <c r="N51" s="21">
        <v>6.7417178816162975E-7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5.8461988541667837E-6</v>
      </c>
      <c r="U51" s="21">
        <v>8.4028953016051227E-7</v>
      </c>
      <c r="V51" s="21">
        <v>2.9942350317128729E-7</v>
      </c>
      <c r="W51" s="21">
        <v>0</v>
      </c>
      <c r="X51" s="21">
        <v>7.4205598086223249E-6</v>
      </c>
      <c r="Y51" s="21">
        <v>8.6516828850526778E-4</v>
      </c>
      <c r="Z51" s="21">
        <v>0</v>
      </c>
      <c r="AA51" s="21">
        <v>1.7336601344702687E-6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2.0957956662272107E-6</v>
      </c>
      <c r="AH51" s="21">
        <v>0</v>
      </c>
      <c r="AI51" s="21">
        <v>0</v>
      </c>
      <c r="AJ51" s="21">
        <v>1.8427972124149129E-7</v>
      </c>
      <c r="AK51" s="21">
        <v>2.6779598016810096E-6</v>
      </c>
      <c r="AL51" s="21">
        <v>0</v>
      </c>
      <c r="AM51" s="21">
        <v>0</v>
      </c>
      <c r="AN51" s="21">
        <v>0</v>
      </c>
      <c r="AO51" s="21">
        <v>0</v>
      </c>
      <c r="AP51" s="21">
        <v>0</v>
      </c>
      <c r="AQ51" s="21">
        <v>1.7141299351109701E-6</v>
      </c>
      <c r="AR51" s="21">
        <v>0</v>
      </c>
      <c r="AS51" s="21">
        <v>1.1052287036943031E-4</v>
      </c>
      <c r="AT51" s="21">
        <v>5.8220257121729315E-3</v>
      </c>
      <c r="AU51" s="21">
        <v>6.3741214195382001E-3</v>
      </c>
      <c r="AV51" s="21">
        <v>6.2187406302583258E-2</v>
      </c>
      <c r="AW51" s="21">
        <v>0.12680583457687197</v>
      </c>
      <c r="AX51" s="21">
        <v>0.14173734828798687</v>
      </c>
      <c r="AY51" s="21">
        <v>5.3864786120495153E-2</v>
      </c>
      <c r="AZ51" s="21">
        <v>0</v>
      </c>
      <c r="BA51" s="21">
        <v>0</v>
      </c>
      <c r="BB51" s="21">
        <v>0</v>
      </c>
      <c r="BC51" s="21">
        <v>0</v>
      </c>
      <c r="BD51" s="21">
        <v>0</v>
      </c>
      <c r="BE51" s="21">
        <v>0</v>
      </c>
      <c r="BF51" s="21">
        <v>0</v>
      </c>
      <c r="BG51" s="21">
        <v>1.6487820089261761E-2</v>
      </c>
      <c r="BH51" s="21">
        <v>0</v>
      </c>
      <c r="BI51" s="21">
        <v>1.4542274388092741E-3</v>
      </c>
      <c r="BJ51" s="21">
        <v>0</v>
      </c>
      <c r="BK51" s="21">
        <v>0</v>
      </c>
      <c r="BL51" s="21">
        <v>5.8649939778441828E-5</v>
      </c>
      <c r="BM51" s="21">
        <v>0</v>
      </c>
      <c r="BN51" s="21">
        <v>6.2380393261933507E-7</v>
      </c>
      <c r="BO51" s="21">
        <v>4.6262165098934425E-8</v>
      </c>
      <c r="BP51" s="21">
        <v>1.1246329479216217E-5</v>
      </c>
      <c r="BQ51" s="21">
        <v>0</v>
      </c>
      <c r="BR51" s="21">
        <v>1.848148286383145E-5</v>
      </c>
      <c r="BS51" s="21">
        <v>0</v>
      </c>
      <c r="BT51" s="21">
        <v>1.2700284022199309E-5</v>
      </c>
      <c r="BU51" s="21">
        <v>3.7837157613857293E-5</v>
      </c>
      <c r="BV51" s="21">
        <v>6.1045427348631982E-5</v>
      </c>
      <c r="BW51" s="21">
        <v>0</v>
      </c>
      <c r="BX51" s="21">
        <v>0</v>
      </c>
      <c r="BY51" s="21">
        <v>0</v>
      </c>
      <c r="BZ51" s="21">
        <v>0</v>
      </c>
      <c r="CA51" s="21">
        <v>7.2939331597958434E-8</v>
      </c>
      <c r="CB51" s="21">
        <v>0</v>
      </c>
      <c r="CC51" s="21">
        <v>0</v>
      </c>
      <c r="CD51" s="21">
        <v>0</v>
      </c>
      <c r="CE51" s="21">
        <v>0</v>
      </c>
      <c r="CF51" s="21">
        <v>0</v>
      </c>
      <c r="CG51" s="21">
        <v>3.3278682576934253E-5</v>
      </c>
      <c r="CH51" s="21">
        <v>1.2583136081024204E-5</v>
      </c>
      <c r="CI51" s="21">
        <v>0</v>
      </c>
      <c r="CJ51" s="21">
        <v>0</v>
      </c>
      <c r="CK51" s="21">
        <v>1.1105212114686286E-3</v>
      </c>
      <c r="CL51" s="21">
        <v>2.5459553387613269E-4</v>
      </c>
      <c r="CM51" s="21">
        <v>9.8433175342664443E-3</v>
      </c>
      <c r="CN51" s="21">
        <v>1.8746510670373319E-4</v>
      </c>
      <c r="CO51" s="21">
        <v>1.5741809037448265E-5</v>
      </c>
      <c r="CP51" s="21">
        <v>0</v>
      </c>
      <c r="CQ51" s="21">
        <v>1.1767297703566969E-6</v>
      </c>
      <c r="CR51" s="21">
        <v>0</v>
      </c>
      <c r="CS51" s="21">
        <v>2.8469303258763046E-5</v>
      </c>
      <c r="CT51" s="21">
        <v>1.380091571835975E-7</v>
      </c>
      <c r="CU51" s="21">
        <v>0</v>
      </c>
      <c r="CV51" s="21">
        <v>9.8600865457358324E-6</v>
      </c>
      <c r="CW51" s="21">
        <v>0</v>
      </c>
      <c r="CX51" s="21">
        <v>1.4592265214942498E-2</v>
      </c>
      <c r="CY51" s="21">
        <v>1.4912093083270108E-5</v>
      </c>
      <c r="CZ51" s="21">
        <v>7.8803603688796674E-7</v>
      </c>
      <c r="DA51" s="21">
        <v>0</v>
      </c>
      <c r="DB51" s="21">
        <v>1.0795891639221057E-6</v>
      </c>
      <c r="DC51" s="21">
        <v>0</v>
      </c>
      <c r="DD51" s="21">
        <v>5.9141752096057154E-5</v>
      </c>
      <c r="DE51" s="21">
        <v>1.7129936182992658E-2</v>
      </c>
      <c r="DF51" s="21">
        <v>0</v>
      </c>
    </row>
    <row r="52" spans="2:110" x14ac:dyDescent="0.15">
      <c r="B52" s="18">
        <v>47</v>
      </c>
      <c r="C52" s="35" t="s">
        <v>111</v>
      </c>
      <c r="D52" s="65">
        <v>0</v>
      </c>
      <c r="E52" s="21">
        <v>0</v>
      </c>
      <c r="F52" s="21">
        <v>0</v>
      </c>
      <c r="G52" s="21">
        <v>0</v>
      </c>
      <c r="H52" s="21">
        <v>4.4734995992340872E-6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3.3611581206420491E-6</v>
      </c>
      <c r="V52" s="21">
        <v>8.7410977369484849E-6</v>
      </c>
      <c r="W52" s="21">
        <v>0</v>
      </c>
      <c r="X52" s="21">
        <v>1.6711729825386933E-5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1.2572748805389326E-4</v>
      </c>
      <c r="AT52" s="21">
        <v>1.0663035714649105E-2</v>
      </c>
      <c r="AU52" s="21">
        <v>1.0560942461612644E-3</v>
      </c>
      <c r="AV52" s="21">
        <v>3.9777975577025539E-2</v>
      </c>
      <c r="AW52" s="21">
        <v>0.148100143088578</v>
      </c>
      <c r="AX52" s="21">
        <v>0.15161924015903938</v>
      </c>
      <c r="AY52" s="21">
        <v>1.6487880353649679E-2</v>
      </c>
      <c r="AZ52" s="21">
        <v>0</v>
      </c>
      <c r="BA52" s="21">
        <v>0</v>
      </c>
      <c r="BB52" s="21">
        <v>0</v>
      </c>
      <c r="BC52" s="21">
        <v>0</v>
      </c>
      <c r="BD52" s="21">
        <v>0</v>
      </c>
      <c r="BE52" s="21">
        <v>0</v>
      </c>
      <c r="BF52" s="21">
        <v>0</v>
      </c>
      <c r="BG52" s="21">
        <v>7.9743033046142421E-3</v>
      </c>
      <c r="BH52" s="21">
        <v>0</v>
      </c>
      <c r="BI52" s="21">
        <v>5.9770651601256312E-4</v>
      </c>
      <c r="BJ52" s="21">
        <v>0</v>
      </c>
      <c r="BK52" s="21">
        <v>0</v>
      </c>
      <c r="BL52" s="21">
        <v>4.1292701202957357E-4</v>
      </c>
      <c r="BM52" s="21">
        <v>1.7525095310588496E-4</v>
      </c>
      <c r="BN52" s="21">
        <v>6.8136513525208996E-5</v>
      </c>
      <c r="BO52" s="21">
        <v>2.1951252829350762E-5</v>
      </c>
      <c r="BP52" s="21">
        <v>0</v>
      </c>
      <c r="BQ52" s="21">
        <v>0</v>
      </c>
      <c r="BR52" s="21">
        <v>0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1">
        <v>0</v>
      </c>
      <c r="CA52" s="21">
        <v>0</v>
      </c>
      <c r="CB52" s="21">
        <v>0</v>
      </c>
      <c r="CC52" s="21">
        <v>0</v>
      </c>
      <c r="CD52" s="21">
        <v>0</v>
      </c>
      <c r="CE52" s="21">
        <v>0</v>
      </c>
      <c r="CF52" s="21">
        <v>4.8767950873117006E-7</v>
      </c>
      <c r="CG52" s="21">
        <v>4.2832243181184885E-5</v>
      </c>
      <c r="CH52" s="21">
        <v>1.1185009849799293E-5</v>
      </c>
      <c r="CI52" s="21">
        <v>0</v>
      </c>
      <c r="CJ52" s="21">
        <v>0</v>
      </c>
      <c r="CK52" s="21">
        <v>0</v>
      </c>
      <c r="CL52" s="21">
        <v>1.002610730751142E-4</v>
      </c>
      <c r="CM52" s="21">
        <v>3.2116276336149446E-7</v>
      </c>
      <c r="CN52" s="21">
        <v>1.7397977481319112E-5</v>
      </c>
      <c r="CO52" s="21">
        <v>0</v>
      </c>
      <c r="CP52" s="21">
        <v>0</v>
      </c>
      <c r="CQ52" s="21">
        <v>0</v>
      </c>
      <c r="CR52" s="21">
        <v>0</v>
      </c>
      <c r="CS52" s="21">
        <v>0</v>
      </c>
      <c r="CT52" s="21">
        <v>0</v>
      </c>
      <c r="CU52" s="21">
        <v>0</v>
      </c>
      <c r="CV52" s="21">
        <v>0</v>
      </c>
      <c r="CW52" s="21">
        <v>0</v>
      </c>
      <c r="CX52" s="21">
        <v>2.3497612940332667E-2</v>
      </c>
      <c r="CY52" s="21">
        <v>0</v>
      </c>
      <c r="CZ52" s="21">
        <v>0</v>
      </c>
      <c r="DA52" s="21">
        <v>0</v>
      </c>
      <c r="DB52" s="21">
        <v>0</v>
      </c>
      <c r="DC52" s="21">
        <v>0</v>
      </c>
      <c r="DD52" s="21">
        <v>0</v>
      </c>
      <c r="DE52" s="21">
        <v>1.8854683228065001E-2</v>
      </c>
      <c r="DF52" s="21">
        <v>0</v>
      </c>
    </row>
    <row r="53" spans="2:110" x14ac:dyDescent="0.15">
      <c r="B53" s="18">
        <v>48</v>
      </c>
      <c r="C53" s="35" t="s">
        <v>112</v>
      </c>
      <c r="D53" s="65">
        <v>0</v>
      </c>
      <c r="E53" s="21">
        <v>3.3862332257833133E-5</v>
      </c>
      <c r="F53" s="21">
        <v>0</v>
      </c>
      <c r="G53" s="21">
        <v>0</v>
      </c>
      <c r="H53" s="21">
        <v>6.1175107019526139E-4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5.3778529930272785E-5</v>
      </c>
      <c r="V53" s="21">
        <v>8.3911428556656677E-5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5.3441119160032473E-6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6.958638363930394E-5</v>
      </c>
      <c r="AT53" s="21">
        <v>1.8779037857559133E-2</v>
      </c>
      <c r="AU53" s="21">
        <v>1.2072795031346967E-2</v>
      </c>
      <c r="AV53" s="21">
        <v>7.3055698907819955E-3</v>
      </c>
      <c r="AW53" s="21">
        <v>9.5570672645806857E-4</v>
      </c>
      <c r="AX53" s="21">
        <v>1.1950665700857751E-3</v>
      </c>
      <c r="AY53" s="21">
        <v>6.2249990552883619E-2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2.0281458667954482E-2</v>
      </c>
      <c r="BH53" s="21">
        <v>0</v>
      </c>
      <c r="BI53" s="21">
        <v>1.4048526768170578E-2</v>
      </c>
      <c r="BJ53" s="21">
        <v>0</v>
      </c>
      <c r="BK53" s="21">
        <v>0</v>
      </c>
      <c r="BL53" s="21">
        <v>2.1774174338237934E-3</v>
      </c>
      <c r="BM53" s="21">
        <v>3.5674298607237739E-3</v>
      </c>
      <c r="BN53" s="21">
        <v>1.3386097035050118E-3</v>
      </c>
      <c r="BO53" s="21">
        <v>3.5752978817905142E-3</v>
      </c>
      <c r="BP53" s="21">
        <v>0</v>
      </c>
      <c r="BQ53" s="21">
        <v>0</v>
      </c>
      <c r="BR53" s="21">
        <v>0</v>
      </c>
      <c r="BS53" s="21">
        <v>0</v>
      </c>
      <c r="BT53" s="21">
        <v>2.1726768933777982E-7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v>7.8572328151020489E-6</v>
      </c>
      <c r="CC53" s="21">
        <v>0</v>
      </c>
      <c r="CD53" s="21">
        <v>0</v>
      </c>
      <c r="CE53" s="21">
        <v>0</v>
      </c>
      <c r="CF53" s="21">
        <v>1.5605744279397442E-5</v>
      </c>
      <c r="CG53" s="21">
        <v>0</v>
      </c>
      <c r="CH53" s="21">
        <v>6.9906311561245579E-7</v>
      </c>
      <c r="CI53" s="21">
        <v>0</v>
      </c>
      <c r="CJ53" s="21">
        <v>0</v>
      </c>
      <c r="CK53" s="21">
        <v>0</v>
      </c>
      <c r="CL53" s="21">
        <v>0</v>
      </c>
      <c r="CM53" s="21">
        <v>0</v>
      </c>
      <c r="CN53" s="21">
        <v>0</v>
      </c>
      <c r="CO53" s="21">
        <v>0</v>
      </c>
      <c r="CP53" s="21">
        <v>0</v>
      </c>
      <c r="CQ53" s="21">
        <v>0</v>
      </c>
      <c r="CR53" s="21">
        <v>0</v>
      </c>
      <c r="CS53" s="21">
        <v>0</v>
      </c>
      <c r="CT53" s="21">
        <v>0</v>
      </c>
      <c r="CU53" s="21">
        <v>0</v>
      </c>
      <c r="CV53" s="21">
        <v>0</v>
      </c>
      <c r="CW53" s="21">
        <v>0</v>
      </c>
      <c r="CX53" s="21">
        <v>1.6190723075887578E-2</v>
      </c>
      <c r="CY53" s="21">
        <v>1.6096486201448168E-7</v>
      </c>
      <c r="CZ53" s="21">
        <v>0</v>
      </c>
      <c r="DA53" s="21">
        <v>0</v>
      </c>
      <c r="DB53" s="21">
        <v>0</v>
      </c>
      <c r="DC53" s="21">
        <v>0</v>
      </c>
      <c r="DD53" s="21">
        <v>0</v>
      </c>
      <c r="DE53" s="21">
        <v>0</v>
      </c>
      <c r="DF53" s="21">
        <v>7.2874680267667386E-5</v>
      </c>
    </row>
    <row r="54" spans="2:110" x14ac:dyDescent="0.15">
      <c r="B54" s="18">
        <v>49</v>
      </c>
      <c r="C54" s="35" t="s">
        <v>113</v>
      </c>
      <c r="D54" s="65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1.3820979093111847E-6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v>0</v>
      </c>
      <c r="BI54" s="21">
        <v>5.2778637632178577E-3</v>
      </c>
      <c r="BJ54" s="21">
        <v>0</v>
      </c>
      <c r="BK54" s="21">
        <v>0</v>
      </c>
      <c r="BL54" s="21">
        <v>4.5120725525815272E-3</v>
      </c>
      <c r="BM54" s="21">
        <v>0</v>
      </c>
      <c r="BN54" s="21">
        <v>0</v>
      </c>
      <c r="BO54" s="21">
        <v>0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1">
        <v>0</v>
      </c>
      <c r="CA54" s="21">
        <v>2.2898518093360778E-5</v>
      </c>
      <c r="CB54" s="21">
        <v>0</v>
      </c>
      <c r="CC54" s="21">
        <v>0</v>
      </c>
      <c r="CD54" s="21">
        <v>0</v>
      </c>
      <c r="CE54" s="21">
        <v>0</v>
      </c>
      <c r="CF54" s="21">
        <v>0</v>
      </c>
      <c r="CG54" s="21">
        <v>5.1981716138721135E-5</v>
      </c>
      <c r="CH54" s="21">
        <v>0</v>
      </c>
      <c r="CI54" s="21">
        <v>0</v>
      </c>
      <c r="CJ54" s="21">
        <v>0</v>
      </c>
      <c r="CK54" s="21">
        <v>0</v>
      </c>
      <c r="CL54" s="21">
        <v>0</v>
      </c>
      <c r="CM54" s="21">
        <v>1.3244752361028032E-3</v>
      </c>
      <c r="CN54" s="21">
        <v>5.2775131255014497E-4</v>
      </c>
      <c r="CO54" s="21">
        <v>0</v>
      </c>
      <c r="CP54" s="21">
        <v>0</v>
      </c>
      <c r="CQ54" s="21">
        <v>0</v>
      </c>
      <c r="CR54" s="21">
        <v>0</v>
      </c>
      <c r="CS54" s="21">
        <v>0</v>
      </c>
      <c r="CT54" s="21">
        <v>0</v>
      </c>
      <c r="CU54" s="21">
        <v>0</v>
      </c>
      <c r="CV54" s="21">
        <v>1.1597339889508336E-4</v>
      </c>
      <c r="CW54" s="21">
        <v>0</v>
      </c>
      <c r="CX54" s="21">
        <v>4.3982134126194419E-3</v>
      </c>
      <c r="CY54" s="21">
        <v>2.2161762506520588E-5</v>
      </c>
      <c r="CZ54" s="21">
        <v>0</v>
      </c>
      <c r="DA54" s="21">
        <v>0</v>
      </c>
      <c r="DB54" s="21">
        <v>0</v>
      </c>
      <c r="DC54" s="21">
        <v>2.8522060192952904E-4</v>
      </c>
      <c r="DD54" s="21">
        <v>2.1902330948292379E-5</v>
      </c>
      <c r="DE54" s="21">
        <v>0</v>
      </c>
      <c r="DF54" s="21">
        <v>0</v>
      </c>
    </row>
    <row r="55" spans="2:110" x14ac:dyDescent="0.15">
      <c r="B55" s="18">
        <v>50</v>
      </c>
      <c r="C55" s="37" t="s">
        <v>114</v>
      </c>
      <c r="D55" s="65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21">
        <v>0</v>
      </c>
      <c r="AP55" s="21">
        <v>0</v>
      </c>
      <c r="AQ55" s="21">
        <v>0</v>
      </c>
      <c r="AR55" s="21">
        <v>0</v>
      </c>
      <c r="AS55" s="21">
        <v>0</v>
      </c>
      <c r="AT55" s="21">
        <v>6.0649022020714852E-4</v>
      </c>
      <c r="AU55" s="21">
        <v>3.5476087037150839E-3</v>
      </c>
      <c r="AV55" s="21">
        <v>4.0724924655120024E-4</v>
      </c>
      <c r="AW55" s="21">
        <v>0</v>
      </c>
      <c r="AX55" s="21">
        <v>0</v>
      </c>
      <c r="AY55" s="21">
        <v>8.6617671490221736E-4</v>
      </c>
      <c r="AZ55" s="21">
        <v>0</v>
      </c>
      <c r="BA55" s="21">
        <v>0</v>
      </c>
      <c r="BB55" s="21">
        <v>0</v>
      </c>
      <c r="BC55" s="21">
        <v>0</v>
      </c>
      <c r="BD55" s="21">
        <v>0</v>
      </c>
      <c r="BE55" s="21">
        <v>0</v>
      </c>
      <c r="BF55" s="21">
        <v>0</v>
      </c>
      <c r="BG55" s="21">
        <v>2.7151655988702698E-6</v>
      </c>
      <c r="BH55" s="21">
        <v>0</v>
      </c>
      <c r="BI55" s="21">
        <v>6.8630449395122887E-4</v>
      </c>
      <c r="BJ55" s="21">
        <v>0</v>
      </c>
      <c r="BK55" s="21">
        <v>0</v>
      </c>
      <c r="BL55" s="21">
        <v>9.6234548082697378E-5</v>
      </c>
      <c r="BM55" s="21">
        <v>4.1935049493193903E-5</v>
      </c>
      <c r="BN55" s="21">
        <v>3.139312194860727E-4</v>
      </c>
      <c r="BO55" s="21">
        <v>1.0645772031882203E-3</v>
      </c>
      <c r="BP55" s="21">
        <v>0</v>
      </c>
      <c r="BQ55" s="21">
        <v>0</v>
      </c>
      <c r="BR55" s="21">
        <v>0</v>
      </c>
      <c r="BS55" s="21">
        <v>0</v>
      </c>
      <c r="BT55" s="21">
        <v>0</v>
      </c>
      <c r="BU55" s="21">
        <v>0</v>
      </c>
      <c r="BV55" s="21">
        <v>0</v>
      </c>
      <c r="BW55" s="21">
        <v>0</v>
      </c>
      <c r="BX55" s="21">
        <v>0</v>
      </c>
      <c r="BY55" s="21">
        <v>0</v>
      </c>
      <c r="BZ55" s="21">
        <v>0</v>
      </c>
      <c r="CA55" s="21">
        <v>0</v>
      </c>
      <c r="CB55" s="21">
        <v>0</v>
      </c>
      <c r="CC55" s="21">
        <v>0</v>
      </c>
      <c r="CD55" s="21">
        <v>0</v>
      </c>
      <c r="CE55" s="21">
        <v>0</v>
      </c>
      <c r="CF55" s="21">
        <v>0</v>
      </c>
      <c r="CG55" s="21">
        <v>0</v>
      </c>
      <c r="CH55" s="21">
        <v>0</v>
      </c>
      <c r="CI55" s="21">
        <v>0</v>
      </c>
      <c r="CJ55" s="21">
        <v>0</v>
      </c>
      <c r="CK55" s="21">
        <v>8.1079669856555994E-6</v>
      </c>
      <c r="CL55" s="21">
        <v>0</v>
      </c>
      <c r="CM55" s="21">
        <v>0</v>
      </c>
      <c r="CN55" s="21">
        <v>1.261163433143656E-5</v>
      </c>
      <c r="CO55" s="21">
        <v>0</v>
      </c>
      <c r="CP55" s="21">
        <v>0</v>
      </c>
      <c r="CQ55" s="21">
        <v>6.2217617098832541E-5</v>
      </c>
      <c r="CR55" s="21">
        <v>0</v>
      </c>
      <c r="CS55" s="21">
        <v>0</v>
      </c>
      <c r="CT55" s="21">
        <v>0</v>
      </c>
      <c r="CU55" s="21">
        <v>0</v>
      </c>
      <c r="CV55" s="21">
        <v>0</v>
      </c>
      <c r="CW55" s="21">
        <v>0</v>
      </c>
      <c r="CX55" s="21">
        <v>1.6761356906227565E-3</v>
      </c>
      <c r="CY55" s="21">
        <v>1.9895146297144533E-5</v>
      </c>
      <c r="CZ55" s="21">
        <v>0</v>
      </c>
      <c r="DA55" s="21">
        <v>0</v>
      </c>
      <c r="DB55" s="21">
        <v>0</v>
      </c>
      <c r="DC55" s="21">
        <v>0</v>
      </c>
      <c r="DD55" s="21">
        <v>0</v>
      </c>
      <c r="DE55" s="21">
        <v>0</v>
      </c>
      <c r="DF55" s="21">
        <v>0</v>
      </c>
    </row>
    <row r="56" spans="2:110" x14ac:dyDescent="0.15">
      <c r="B56" s="18">
        <v>51</v>
      </c>
      <c r="C56" s="36" t="s">
        <v>115</v>
      </c>
      <c r="D56" s="65">
        <v>1.3790070194499028E-6</v>
      </c>
      <c r="E56" s="21">
        <v>6.9540203190790895E-5</v>
      </c>
      <c r="F56" s="21">
        <v>5.7783146658020178E-6</v>
      </c>
      <c r="G56" s="21">
        <v>0</v>
      </c>
      <c r="H56" s="21">
        <v>7.4763362052199689E-4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8.4028953016051227E-7</v>
      </c>
      <c r="V56" s="21">
        <v>5.8966659881517895E-4</v>
      </c>
      <c r="W56" s="21">
        <v>0</v>
      </c>
      <c r="X56" s="21">
        <v>0</v>
      </c>
      <c r="Y56" s="21">
        <v>1.9105296933519399E-5</v>
      </c>
      <c r="Z56" s="21">
        <v>0</v>
      </c>
      <c r="AA56" s="21">
        <v>3.9455545064699289E-5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2.1192167942771499E-5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3.5152159845295107E-5</v>
      </c>
      <c r="AQ56" s="21">
        <v>0</v>
      </c>
      <c r="AR56" s="21">
        <v>0</v>
      </c>
      <c r="AS56" s="21">
        <v>2.7584467333732087E-4</v>
      </c>
      <c r="AT56" s="21">
        <v>1.5188881068374418E-3</v>
      </c>
      <c r="AU56" s="21">
        <v>3.8030031393331665E-4</v>
      </c>
      <c r="AV56" s="21">
        <v>2.2905388976911492E-3</v>
      </c>
      <c r="AW56" s="21">
        <v>5.7073611070667784E-3</v>
      </c>
      <c r="AX56" s="21">
        <v>1.3645709101285536E-2</v>
      </c>
      <c r="AY56" s="21">
        <v>1.5687059336618764E-2</v>
      </c>
      <c r="AZ56" s="21">
        <v>0</v>
      </c>
      <c r="BA56" s="21">
        <v>0</v>
      </c>
      <c r="BB56" s="21">
        <v>0</v>
      </c>
      <c r="BC56" s="21">
        <v>0</v>
      </c>
      <c r="BD56" s="21">
        <v>0</v>
      </c>
      <c r="BE56" s="21">
        <v>0</v>
      </c>
      <c r="BF56" s="21">
        <v>0</v>
      </c>
      <c r="BG56" s="21">
        <v>3.7341810540530555E-3</v>
      </c>
      <c r="BH56" s="21">
        <v>0</v>
      </c>
      <c r="BI56" s="21">
        <v>1.7952485737832129E-3</v>
      </c>
      <c r="BJ56" s="21">
        <v>0</v>
      </c>
      <c r="BK56" s="21">
        <v>0</v>
      </c>
      <c r="BL56" s="21">
        <v>4.7414241119341852E-3</v>
      </c>
      <c r="BM56" s="21">
        <v>3.7107601045139453E-3</v>
      </c>
      <c r="BN56" s="21">
        <v>1.0357688605637752E-3</v>
      </c>
      <c r="BO56" s="21">
        <v>1.7702889520122957E-3</v>
      </c>
      <c r="BP56" s="21">
        <v>7.1226753368369388E-6</v>
      </c>
      <c r="BQ56" s="21">
        <v>0</v>
      </c>
      <c r="BR56" s="21">
        <v>1.7509274478873333E-4</v>
      </c>
      <c r="BS56" s="21">
        <v>0</v>
      </c>
      <c r="BT56" s="21">
        <v>2.5386741918713489E-4</v>
      </c>
      <c r="BU56" s="21">
        <v>1.7576329609312732E-4</v>
      </c>
      <c r="BV56" s="21">
        <v>3.7895446757556816E-6</v>
      </c>
      <c r="BW56" s="21">
        <v>4.1052815367108371E-5</v>
      </c>
      <c r="BX56" s="21">
        <v>1.7036526098999679E-5</v>
      </c>
      <c r="BY56" s="21">
        <v>0</v>
      </c>
      <c r="BZ56" s="21">
        <v>0</v>
      </c>
      <c r="CA56" s="21">
        <v>1.1719386755585735E-5</v>
      </c>
      <c r="CB56" s="21">
        <v>1.42973164132037E-4</v>
      </c>
      <c r="CC56" s="21">
        <v>6.6876791118561417E-4</v>
      </c>
      <c r="CD56" s="21">
        <v>0</v>
      </c>
      <c r="CE56" s="21">
        <v>9.4559131330946349E-5</v>
      </c>
      <c r="CF56" s="21">
        <v>2.4383975436558508E-5</v>
      </c>
      <c r="CG56" s="21">
        <v>1.1157290565402547E-3</v>
      </c>
      <c r="CH56" s="21">
        <v>0</v>
      </c>
      <c r="CI56" s="21">
        <v>0</v>
      </c>
      <c r="CJ56" s="21">
        <v>0</v>
      </c>
      <c r="CK56" s="21">
        <v>2.8377884449794601E-5</v>
      </c>
      <c r="CL56" s="21">
        <v>0</v>
      </c>
      <c r="CM56" s="21">
        <v>1.3867808121949331E-3</v>
      </c>
      <c r="CN56" s="21">
        <v>1.239131059914038E-4</v>
      </c>
      <c r="CO56" s="21">
        <v>2.4336470279529891E-4</v>
      </c>
      <c r="CP56" s="21">
        <v>0</v>
      </c>
      <c r="CQ56" s="21">
        <v>4.6687489637813559E-5</v>
      </c>
      <c r="CR56" s="21">
        <v>0</v>
      </c>
      <c r="CS56" s="21">
        <v>2.8762021800689942E-6</v>
      </c>
      <c r="CT56" s="21">
        <v>8.3278230508813654E-6</v>
      </c>
      <c r="CU56" s="21">
        <v>0</v>
      </c>
      <c r="CV56" s="21">
        <v>3.2866955152452772E-6</v>
      </c>
      <c r="CW56" s="21">
        <v>0</v>
      </c>
      <c r="CX56" s="21">
        <v>6.0314163501525532E-3</v>
      </c>
      <c r="CY56" s="21">
        <v>6.2590115231016442E-5</v>
      </c>
      <c r="CZ56" s="21">
        <v>9.6928432537219913E-5</v>
      </c>
      <c r="DA56" s="21">
        <v>4.1055681071176851E-5</v>
      </c>
      <c r="DB56" s="21">
        <v>1.274856969611004E-6</v>
      </c>
      <c r="DC56" s="21">
        <v>4.2812192599249043E-4</v>
      </c>
      <c r="DD56" s="21">
        <v>6.9572671862524739E-5</v>
      </c>
      <c r="DE56" s="21">
        <v>0</v>
      </c>
      <c r="DF56" s="21">
        <v>1.085236101179035E-3</v>
      </c>
    </row>
    <row r="57" spans="2:110" x14ac:dyDescent="0.15">
      <c r="B57" s="18">
        <v>52</v>
      </c>
      <c r="C57" s="35" t="s">
        <v>70</v>
      </c>
      <c r="D57" s="65">
        <v>4.6746000659318734E-8</v>
      </c>
      <c r="E57" s="21">
        <v>0</v>
      </c>
      <c r="F57" s="21">
        <v>1.6864033351147974E-5</v>
      </c>
      <c r="G57" s="21">
        <v>9.2979011708050862E-5</v>
      </c>
      <c r="H57" s="21">
        <v>3.8162549359583206E-5</v>
      </c>
      <c r="I57" s="21">
        <v>0</v>
      </c>
      <c r="J57" s="21">
        <v>2.7542152081414111E-5</v>
      </c>
      <c r="K57" s="21">
        <v>1.7410489730328072E-5</v>
      </c>
      <c r="L57" s="21">
        <v>4.4083352803480804E-6</v>
      </c>
      <c r="M57" s="21">
        <v>4.9177662504573435E-6</v>
      </c>
      <c r="N57" s="21">
        <v>7.1098818983031468E-6</v>
      </c>
      <c r="O57" s="21">
        <v>1.1442937800650663E-4</v>
      </c>
      <c r="P57" s="21">
        <v>0</v>
      </c>
      <c r="Q57" s="21">
        <v>0</v>
      </c>
      <c r="R57" s="21">
        <v>0</v>
      </c>
      <c r="S57" s="21">
        <v>8.1978132333200113E-6</v>
      </c>
      <c r="T57" s="21">
        <v>4.4230267053307169E-6</v>
      </c>
      <c r="U57" s="21">
        <v>1.7646080133370761E-5</v>
      </c>
      <c r="V57" s="21">
        <v>2.2253023625741112E-5</v>
      </c>
      <c r="W57" s="21">
        <v>2.2356478443161514E-6</v>
      </c>
      <c r="X57" s="21">
        <v>3.3004576742326482E-6</v>
      </c>
      <c r="Y57" s="21">
        <v>2.011083887738884E-7</v>
      </c>
      <c r="Z57" s="21">
        <v>0</v>
      </c>
      <c r="AA57" s="21">
        <v>5.7452306628153659E-6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3.2047026483281137E-6</v>
      </c>
      <c r="AH57" s="21">
        <v>0</v>
      </c>
      <c r="AI57" s="21">
        <v>0</v>
      </c>
      <c r="AJ57" s="21">
        <v>1.4742377699319303E-6</v>
      </c>
      <c r="AK57" s="21">
        <v>5.3559196033620184E-7</v>
      </c>
      <c r="AL57" s="21">
        <v>0</v>
      </c>
      <c r="AM57" s="21">
        <v>0</v>
      </c>
      <c r="AN57" s="21">
        <v>0</v>
      </c>
      <c r="AO57" s="21">
        <v>4.4837553543512525E-6</v>
      </c>
      <c r="AP57" s="21">
        <v>1.0525818351928018E-5</v>
      </c>
      <c r="AQ57" s="21">
        <v>2.1708238372917275E-6</v>
      </c>
      <c r="AR57" s="21">
        <v>0</v>
      </c>
      <c r="AS57" s="21">
        <v>2.7869567770193806E-5</v>
      </c>
      <c r="AT57" s="21">
        <v>2.2239409608163594E-3</v>
      </c>
      <c r="AU57" s="21">
        <v>7.4238170222293377E-5</v>
      </c>
      <c r="AV57" s="21">
        <v>3.566879834471126E-5</v>
      </c>
      <c r="AW57" s="21">
        <v>3.658564812222294E-5</v>
      </c>
      <c r="AX57" s="21">
        <v>4.2024318948071218E-5</v>
      </c>
      <c r="AY57" s="21">
        <v>6.0096312499398756E-5</v>
      </c>
      <c r="AZ57" s="21">
        <v>0</v>
      </c>
      <c r="BA57" s="21">
        <v>0</v>
      </c>
      <c r="BB57" s="21">
        <v>0</v>
      </c>
      <c r="BC57" s="21">
        <v>0</v>
      </c>
      <c r="BD57" s="21">
        <v>0</v>
      </c>
      <c r="BE57" s="21">
        <v>0</v>
      </c>
      <c r="BF57" s="21">
        <v>0</v>
      </c>
      <c r="BG57" s="21">
        <v>1.1458919222350801E-5</v>
      </c>
      <c r="BH57" s="21">
        <v>0</v>
      </c>
      <c r="BI57" s="21">
        <v>4.3037671385355459E-3</v>
      </c>
      <c r="BJ57" s="21">
        <v>0</v>
      </c>
      <c r="BK57" s="21">
        <v>8.1388058261792228E-5</v>
      </c>
      <c r="BL57" s="21">
        <v>1.0804302538482387E-3</v>
      </c>
      <c r="BM57" s="21">
        <v>5.1073134905143625E-4</v>
      </c>
      <c r="BN57" s="21">
        <v>2.0930953902935545E-3</v>
      </c>
      <c r="BO57" s="21">
        <v>6.5474988405123018E-3</v>
      </c>
      <c r="BP57" s="21">
        <v>1.6869494218824323E-5</v>
      </c>
      <c r="BQ57" s="21">
        <v>0</v>
      </c>
      <c r="BR57" s="21">
        <v>1.6141159473766315E-5</v>
      </c>
      <c r="BS57" s="21">
        <v>2.9011041596782067E-5</v>
      </c>
      <c r="BT57" s="21">
        <v>3.6028908374640382E-4</v>
      </c>
      <c r="BU57" s="21">
        <v>2.5484897556062979E-4</v>
      </c>
      <c r="BV57" s="21">
        <v>1.7784599609836925E-4</v>
      </c>
      <c r="BW57" s="21">
        <v>2.8804986903055495E-4</v>
      </c>
      <c r="BX57" s="21">
        <v>1.0257408422106057E-4</v>
      </c>
      <c r="BY57" s="21">
        <v>0</v>
      </c>
      <c r="BZ57" s="21">
        <v>0</v>
      </c>
      <c r="CA57" s="21">
        <v>2.4401208041696198E-4</v>
      </c>
      <c r="CB57" s="21">
        <v>0</v>
      </c>
      <c r="CC57" s="21">
        <v>3.5132273007874664E-5</v>
      </c>
      <c r="CD57" s="21">
        <v>0</v>
      </c>
      <c r="CE57" s="21">
        <v>2.1249242995718284E-4</v>
      </c>
      <c r="CF57" s="21">
        <v>2.8773091015139036E-5</v>
      </c>
      <c r="CG57" s="21">
        <v>9.3234651370469019E-5</v>
      </c>
      <c r="CH57" s="21">
        <v>0</v>
      </c>
      <c r="CI57" s="21">
        <v>0</v>
      </c>
      <c r="CJ57" s="21">
        <v>0</v>
      </c>
      <c r="CK57" s="21">
        <v>3.962093200323703E-4</v>
      </c>
      <c r="CL57" s="21">
        <v>1.9714255941735942E-5</v>
      </c>
      <c r="CM57" s="21">
        <v>5.7809297405069003E-4</v>
      </c>
      <c r="CN57" s="21">
        <v>3.2478757088488733E-5</v>
      </c>
      <c r="CO57" s="21">
        <v>1.6782866281075536E-5</v>
      </c>
      <c r="CP57" s="21">
        <v>0</v>
      </c>
      <c r="CQ57" s="21">
        <v>3.3385889885762178E-5</v>
      </c>
      <c r="CR57" s="21">
        <v>0</v>
      </c>
      <c r="CS57" s="21">
        <v>6.2031651445574394E-5</v>
      </c>
      <c r="CT57" s="21">
        <v>3.5150396899780529E-6</v>
      </c>
      <c r="CU57" s="21">
        <v>1.0389564577884097E-4</v>
      </c>
      <c r="CV57" s="21">
        <v>1.1186502950102673E-4</v>
      </c>
      <c r="CW57" s="21">
        <v>0</v>
      </c>
      <c r="CX57" s="21">
        <v>8.7159503406088472E-4</v>
      </c>
      <c r="CY57" s="21">
        <v>4.203782730533042E-4</v>
      </c>
      <c r="CZ57" s="21">
        <v>1.2608576590207468E-5</v>
      </c>
      <c r="DA57" s="21">
        <v>1.7640870240200605E-4</v>
      </c>
      <c r="DB57" s="21">
        <v>1.75151499427098E-5</v>
      </c>
      <c r="DC57" s="21">
        <v>3.9893780262098018E-4</v>
      </c>
      <c r="DD57" s="21">
        <v>2.0906029780233034E-5</v>
      </c>
      <c r="DE57" s="21">
        <v>0</v>
      </c>
      <c r="DF57" s="21">
        <v>0</v>
      </c>
    </row>
    <row r="58" spans="2:110" x14ac:dyDescent="0.15">
      <c r="B58" s="18">
        <v>53</v>
      </c>
      <c r="C58" s="36" t="s">
        <v>16</v>
      </c>
      <c r="D58" s="65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21">
        <v>0</v>
      </c>
      <c r="AU58" s="21">
        <v>1.1225015531685153E-4</v>
      </c>
      <c r="AV58" s="21">
        <v>0</v>
      </c>
      <c r="AW58" s="21">
        <v>0</v>
      </c>
      <c r="AX58" s="21">
        <v>0</v>
      </c>
      <c r="AY58" s="21">
        <v>0</v>
      </c>
      <c r="AZ58" s="21">
        <v>0</v>
      </c>
      <c r="BA58" s="21">
        <v>0</v>
      </c>
      <c r="BB58" s="21">
        <v>0</v>
      </c>
      <c r="BC58" s="21">
        <v>0</v>
      </c>
      <c r="BD58" s="21">
        <v>0</v>
      </c>
      <c r="BE58" s="21">
        <v>0</v>
      </c>
      <c r="BF58" s="21">
        <v>0</v>
      </c>
      <c r="BG58" s="21">
        <v>0</v>
      </c>
      <c r="BH58" s="21">
        <v>0</v>
      </c>
      <c r="BI58" s="21">
        <v>0</v>
      </c>
      <c r="BJ58" s="21">
        <v>0</v>
      </c>
      <c r="BK58" s="21">
        <v>0</v>
      </c>
      <c r="BL58" s="21">
        <v>0</v>
      </c>
      <c r="BM58" s="21">
        <v>0</v>
      </c>
      <c r="BN58" s="21">
        <v>0</v>
      </c>
      <c r="BO58" s="21">
        <v>0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F58" s="21">
        <v>0</v>
      </c>
      <c r="CG58" s="21">
        <v>0</v>
      </c>
      <c r="CH58" s="21">
        <v>6.291568040512101E-6</v>
      </c>
      <c r="CI58" s="21">
        <v>0</v>
      </c>
      <c r="CJ58" s="21">
        <v>0</v>
      </c>
      <c r="CK58" s="21">
        <v>0</v>
      </c>
      <c r="CL58" s="21">
        <v>3.3795867328690181E-6</v>
      </c>
      <c r="CM58" s="21">
        <v>0</v>
      </c>
      <c r="CN58" s="21">
        <v>0</v>
      </c>
      <c r="CO58" s="21">
        <v>0</v>
      </c>
      <c r="CP58" s="21">
        <v>0</v>
      </c>
      <c r="CQ58" s="21">
        <v>0</v>
      </c>
      <c r="CR58" s="21">
        <v>0</v>
      </c>
      <c r="CS58" s="21">
        <v>0</v>
      </c>
      <c r="CT58" s="21">
        <v>0</v>
      </c>
      <c r="CU58" s="21">
        <v>0</v>
      </c>
      <c r="CV58" s="21">
        <v>4.1435839888627956E-3</v>
      </c>
      <c r="CW58" s="21">
        <v>0</v>
      </c>
      <c r="CX58" s="21">
        <v>1.0997736499928899E-3</v>
      </c>
      <c r="CY58" s="21">
        <v>0</v>
      </c>
      <c r="CZ58" s="21">
        <v>0</v>
      </c>
      <c r="DA58" s="21">
        <v>0</v>
      </c>
      <c r="DB58" s="21">
        <v>0</v>
      </c>
      <c r="DC58" s="21">
        <v>0</v>
      </c>
      <c r="DD58" s="21">
        <v>0</v>
      </c>
      <c r="DE58" s="21">
        <v>0</v>
      </c>
      <c r="DF58" s="21">
        <v>0</v>
      </c>
    </row>
    <row r="59" spans="2:110" x14ac:dyDescent="0.15">
      <c r="B59" s="18">
        <v>54</v>
      </c>
      <c r="C59" s="35" t="s">
        <v>116</v>
      </c>
      <c r="D59" s="65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21"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21">
        <v>0</v>
      </c>
      <c r="BA59" s="21"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1"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0</v>
      </c>
      <c r="CA59" s="21">
        <v>0</v>
      </c>
      <c r="CB59" s="21">
        <v>5.0000000000000017E-2</v>
      </c>
      <c r="CC59" s="21">
        <v>0</v>
      </c>
      <c r="CD59" s="21">
        <v>0</v>
      </c>
      <c r="CE59" s="21">
        <v>0</v>
      </c>
      <c r="CF59" s="21">
        <v>0</v>
      </c>
      <c r="CG59" s="21">
        <v>0</v>
      </c>
      <c r="CH59" s="21">
        <v>0</v>
      </c>
      <c r="CI59" s="21">
        <v>0</v>
      </c>
      <c r="CJ59" s="21">
        <v>0</v>
      </c>
      <c r="CK59" s="21">
        <v>0</v>
      </c>
      <c r="CL59" s="21">
        <v>0</v>
      </c>
      <c r="CM59" s="21">
        <v>0</v>
      </c>
      <c r="CN59" s="21">
        <v>0</v>
      </c>
      <c r="CO59" s="21">
        <v>0</v>
      </c>
      <c r="CP59" s="21">
        <v>0</v>
      </c>
      <c r="CQ59" s="21">
        <v>0</v>
      </c>
      <c r="CR59" s="21">
        <v>0</v>
      </c>
      <c r="CS59" s="21">
        <v>0</v>
      </c>
      <c r="CT59" s="21">
        <v>0</v>
      </c>
      <c r="CU59" s="21">
        <v>0</v>
      </c>
      <c r="CV59" s="21">
        <v>0</v>
      </c>
      <c r="CW59" s="21">
        <v>0</v>
      </c>
      <c r="CX59" s="21">
        <v>0</v>
      </c>
      <c r="CY59" s="21">
        <v>0</v>
      </c>
      <c r="CZ59" s="21">
        <v>0</v>
      </c>
      <c r="DA59" s="21">
        <v>0</v>
      </c>
      <c r="DB59" s="21">
        <v>0</v>
      </c>
      <c r="DC59" s="21">
        <v>0</v>
      </c>
      <c r="DD59" s="21">
        <v>0</v>
      </c>
      <c r="DE59" s="21">
        <v>0</v>
      </c>
      <c r="DF59" s="21">
        <v>0</v>
      </c>
    </row>
    <row r="60" spans="2:110" x14ac:dyDescent="0.15">
      <c r="B60" s="18">
        <v>55</v>
      </c>
      <c r="C60" s="36" t="s">
        <v>117</v>
      </c>
      <c r="D60" s="65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BZ60" s="21">
        <v>0</v>
      </c>
      <c r="CA60" s="21">
        <v>0</v>
      </c>
      <c r="CB60" s="21">
        <v>5.0000000000000017E-2</v>
      </c>
      <c r="CC60" s="21">
        <v>0</v>
      </c>
      <c r="CD60" s="21">
        <v>0</v>
      </c>
      <c r="CE60" s="21">
        <v>0</v>
      </c>
      <c r="CF60" s="21">
        <v>0</v>
      </c>
      <c r="CG60" s="21">
        <v>0</v>
      </c>
      <c r="CH60" s="21">
        <v>0</v>
      </c>
      <c r="CI60" s="21">
        <v>0</v>
      </c>
      <c r="CJ60" s="21">
        <v>0</v>
      </c>
      <c r="CK60" s="21">
        <v>0</v>
      </c>
      <c r="CL60" s="21">
        <v>0</v>
      </c>
      <c r="CM60" s="21">
        <v>0</v>
      </c>
      <c r="CN60" s="21">
        <v>0</v>
      </c>
      <c r="CO60" s="21">
        <v>0</v>
      </c>
      <c r="CP60" s="21">
        <v>0</v>
      </c>
      <c r="CQ60" s="21">
        <v>0</v>
      </c>
      <c r="CR60" s="21">
        <v>0</v>
      </c>
      <c r="CS60" s="21">
        <v>0</v>
      </c>
      <c r="CT60" s="21">
        <v>0</v>
      </c>
      <c r="CU60" s="21">
        <v>0</v>
      </c>
      <c r="CV60" s="21">
        <v>0</v>
      </c>
      <c r="CW60" s="21">
        <v>0</v>
      </c>
      <c r="CX60" s="21">
        <v>4.8832388407531223E-3</v>
      </c>
      <c r="CY60" s="21">
        <v>0</v>
      </c>
      <c r="CZ60" s="21">
        <v>0</v>
      </c>
      <c r="DA60" s="21">
        <v>0</v>
      </c>
      <c r="DB60" s="21">
        <v>0</v>
      </c>
      <c r="DC60" s="21">
        <v>0</v>
      </c>
      <c r="DD60" s="21">
        <v>0</v>
      </c>
      <c r="DE60" s="21">
        <v>0</v>
      </c>
      <c r="DF60" s="21">
        <v>0</v>
      </c>
    </row>
    <row r="61" spans="2:110" x14ac:dyDescent="0.15">
      <c r="B61" s="18">
        <v>56</v>
      </c>
      <c r="C61" s="36" t="s">
        <v>17</v>
      </c>
      <c r="D61" s="65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0</v>
      </c>
      <c r="AM61" s="21">
        <v>0</v>
      </c>
      <c r="AN61" s="21">
        <v>0</v>
      </c>
      <c r="AO61" s="21">
        <v>0</v>
      </c>
      <c r="AP61" s="21">
        <v>0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0</v>
      </c>
      <c r="AZ61" s="21">
        <v>0</v>
      </c>
      <c r="BA61" s="21"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0.36877615254407797</v>
      </c>
      <c r="BH61" s="21">
        <v>0</v>
      </c>
      <c r="BI61" s="21">
        <v>9.1600043359767683E-3</v>
      </c>
      <c r="BJ61" s="21">
        <v>0</v>
      </c>
      <c r="BK61" s="21">
        <v>0</v>
      </c>
      <c r="BL61" s="21">
        <v>0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v>0</v>
      </c>
      <c r="BS61" s="21">
        <v>0</v>
      </c>
      <c r="BT61" s="21">
        <v>0</v>
      </c>
      <c r="BU61" s="21">
        <v>0</v>
      </c>
      <c r="BV61" s="21">
        <v>0</v>
      </c>
      <c r="BW61" s="21">
        <v>0</v>
      </c>
      <c r="BX61" s="21">
        <v>0</v>
      </c>
      <c r="BY61" s="21">
        <v>0</v>
      </c>
      <c r="BZ61" s="21">
        <v>0</v>
      </c>
      <c r="CA61" s="21">
        <v>0</v>
      </c>
      <c r="CB61" s="21">
        <v>1.3137661545203566E-4</v>
      </c>
      <c r="CC61" s="21">
        <v>0</v>
      </c>
      <c r="CD61" s="21">
        <v>0</v>
      </c>
      <c r="CE61" s="21">
        <v>0</v>
      </c>
      <c r="CF61" s="21">
        <v>0</v>
      </c>
      <c r="CG61" s="21">
        <v>0</v>
      </c>
      <c r="CH61" s="21">
        <v>0</v>
      </c>
      <c r="CI61" s="21">
        <v>0</v>
      </c>
      <c r="CJ61" s="21">
        <v>0</v>
      </c>
      <c r="CK61" s="21">
        <v>0</v>
      </c>
      <c r="CL61" s="21">
        <v>0</v>
      </c>
      <c r="CM61" s="21">
        <v>0</v>
      </c>
      <c r="CN61" s="21">
        <v>0</v>
      </c>
      <c r="CO61" s="21">
        <v>0</v>
      </c>
      <c r="CP61" s="21">
        <v>0</v>
      </c>
      <c r="CQ61" s="21">
        <v>0</v>
      </c>
      <c r="CR61" s="21">
        <v>0</v>
      </c>
      <c r="CS61" s="21">
        <v>0</v>
      </c>
      <c r="CT61" s="21">
        <v>0</v>
      </c>
      <c r="CU61" s="21">
        <v>0</v>
      </c>
      <c r="CV61" s="21">
        <v>0</v>
      </c>
      <c r="CW61" s="21">
        <v>0</v>
      </c>
      <c r="CX61" s="21">
        <v>0.15542128940401209</v>
      </c>
      <c r="CY61" s="21">
        <v>0</v>
      </c>
      <c r="CZ61" s="21">
        <v>0</v>
      </c>
      <c r="DA61" s="21">
        <v>0</v>
      </c>
      <c r="DB61" s="21">
        <v>0</v>
      </c>
      <c r="DC61" s="21">
        <v>0</v>
      </c>
      <c r="DD61" s="21">
        <v>0</v>
      </c>
      <c r="DE61" s="21">
        <v>0</v>
      </c>
      <c r="DF61" s="21">
        <v>0</v>
      </c>
    </row>
    <row r="62" spans="2:110" x14ac:dyDescent="0.15">
      <c r="B62" s="18">
        <v>57</v>
      </c>
      <c r="C62" s="36" t="s">
        <v>118</v>
      </c>
      <c r="D62" s="65">
        <v>0</v>
      </c>
      <c r="E62" s="21">
        <v>0</v>
      </c>
      <c r="F62" s="21">
        <v>0</v>
      </c>
      <c r="G62" s="21">
        <v>0</v>
      </c>
      <c r="H62" s="21">
        <v>4.3843049389028381E-2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</v>
      </c>
      <c r="AT62" s="21">
        <v>0</v>
      </c>
      <c r="AU62" s="21">
        <v>0</v>
      </c>
      <c r="AV62" s="21">
        <v>0</v>
      </c>
      <c r="AW62" s="21">
        <v>0</v>
      </c>
      <c r="AX62" s="21">
        <v>0</v>
      </c>
      <c r="AY62" s="21">
        <v>0</v>
      </c>
      <c r="AZ62" s="21">
        <v>0</v>
      </c>
      <c r="BA62" s="21">
        <v>0</v>
      </c>
      <c r="BB62" s="21">
        <v>0</v>
      </c>
      <c r="BC62" s="21">
        <v>0</v>
      </c>
      <c r="BD62" s="21">
        <v>0</v>
      </c>
      <c r="BE62" s="21">
        <v>0</v>
      </c>
      <c r="BF62" s="21">
        <v>0</v>
      </c>
      <c r="BG62" s="21">
        <v>0</v>
      </c>
      <c r="BH62" s="21">
        <v>0</v>
      </c>
      <c r="BI62" s="21">
        <v>0</v>
      </c>
      <c r="BJ62" s="21">
        <v>0</v>
      </c>
      <c r="BK62" s="21">
        <v>0</v>
      </c>
      <c r="BL62" s="21">
        <v>0</v>
      </c>
      <c r="BM62" s="21">
        <v>0</v>
      </c>
      <c r="BN62" s="21">
        <v>0</v>
      </c>
      <c r="BO62" s="21">
        <v>0</v>
      </c>
      <c r="BP62" s="21">
        <v>0</v>
      </c>
      <c r="BQ62" s="21">
        <v>0</v>
      </c>
      <c r="BR62" s="21">
        <v>0</v>
      </c>
      <c r="BS62" s="21">
        <v>0</v>
      </c>
      <c r="BT62" s="21">
        <v>0</v>
      </c>
      <c r="BU62" s="21">
        <v>0</v>
      </c>
      <c r="BV62" s="21">
        <v>0</v>
      </c>
      <c r="BW62" s="21">
        <v>0</v>
      </c>
      <c r="BX62" s="21">
        <v>0</v>
      </c>
      <c r="BY62" s="21">
        <v>0</v>
      </c>
      <c r="BZ62" s="21">
        <v>0</v>
      </c>
      <c r="CA62" s="21">
        <v>0</v>
      </c>
      <c r="CB62" s="21">
        <v>0</v>
      </c>
      <c r="CC62" s="21">
        <v>5.2176444312837855E-2</v>
      </c>
      <c r="CD62" s="21">
        <v>0</v>
      </c>
      <c r="CE62" s="21">
        <v>0</v>
      </c>
      <c r="CF62" s="21">
        <v>0</v>
      </c>
      <c r="CG62" s="21">
        <v>2.8420540376264247E-3</v>
      </c>
      <c r="CH62" s="21">
        <v>0</v>
      </c>
      <c r="CI62" s="21">
        <v>0</v>
      </c>
      <c r="CJ62" s="21">
        <v>0</v>
      </c>
      <c r="CK62" s="21">
        <v>0</v>
      </c>
      <c r="CL62" s="21">
        <v>0</v>
      </c>
      <c r="CM62" s="21">
        <v>0</v>
      </c>
      <c r="CN62" s="21">
        <v>1.2691406717267936E-4</v>
      </c>
      <c r="CO62" s="21">
        <v>2.9666998823945079E-5</v>
      </c>
      <c r="CP62" s="21">
        <v>0</v>
      </c>
      <c r="CQ62" s="21">
        <v>0</v>
      </c>
      <c r="CR62" s="21">
        <v>0</v>
      </c>
      <c r="CS62" s="21">
        <v>0</v>
      </c>
      <c r="CT62" s="21">
        <v>0</v>
      </c>
      <c r="CU62" s="21">
        <v>0</v>
      </c>
      <c r="CV62" s="21">
        <v>7.0429189612398793E-6</v>
      </c>
      <c r="CW62" s="21">
        <v>0</v>
      </c>
      <c r="CX62" s="21">
        <v>0</v>
      </c>
      <c r="CY62" s="21">
        <v>5.2697970336927318E-7</v>
      </c>
      <c r="CZ62" s="21">
        <v>0</v>
      </c>
      <c r="DA62" s="21">
        <v>0</v>
      </c>
      <c r="DB62" s="21">
        <v>0</v>
      </c>
      <c r="DC62" s="21">
        <v>2.4285736720518448E-5</v>
      </c>
      <c r="DD62" s="21">
        <v>0</v>
      </c>
      <c r="DE62" s="21">
        <v>0</v>
      </c>
      <c r="DF62" s="21">
        <v>0</v>
      </c>
    </row>
    <row r="63" spans="2:110" x14ac:dyDescent="0.15">
      <c r="B63" s="18">
        <v>58</v>
      </c>
      <c r="C63" s="36" t="s">
        <v>119</v>
      </c>
      <c r="D63" s="65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  <c r="AI63" s="21">
        <v>0</v>
      </c>
      <c r="AJ63" s="21">
        <v>0</v>
      </c>
      <c r="AK63" s="21">
        <v>0</v>
      </c>
      <c r="AL63" s="21">
        <v>0</v>
      </c>
      <c r="AM63" s="21">
        <v>0</v>
      </c>
      <c r="AN63" s="21">
        <v>0</v>
      </c>
      <c r="AO63" s="21">
        <v>0</v>
      </c>
      <c r="AP63" s="21">
        <v>0</v>
      </c>
      <c r="AQ63" s="21">
        <v>0</v>
      </c>
      <c r="AR63" s="21">
        <v>0</v>
      </c>
      <c r="AS63" s="21">
        <v>0</v>
      </c>
      <c r="AT63" s="21">
        <v>0</v>
      </c>
      <c r="AU63" s="21">
        <v>0</v>
      </c>
      <c r="AV63" s="21">
        <v>0</v>
      </c>
      <c r="AW63" s="21">
        <v>0</v>
      </c>
      <c r="AX63" s="21">
        <v>0</v>
      </c>
      <c r="AY63" s="21">
        <v>0</v>
      </c>
      <c r="AZ63" s="21">
        <v>0</v>
      </c>
      <c r="BA63" s="21">
        <v>0</v>
      </c>
      <c r="BB63" s="21">
        <v>0</v>
      </c>
      <c r="BC63" s="21">
        <v>0</v>
      </c>
      <c r="BD63" s="21">
        <v>0</v>
      </c>
      <c r="BE63" s="21">
        <v>0</v>
      </c>
      <c r="BF63" s="21">
        <v>0</v>
      </c>
      <c r="BG63" s="21">
        <v>0</v>
      </c>
      <c r="BH63" s="21">
        <v>0</v>
      </c>
      <c r="BI63" s="21">
        <v>0.2704611721539622</v>
      </c>
      <c r="BJ63" s="21">
        <v>0</v>
      </c>
      <c r="BK63" s="21">
        <v>0</v>
      </c>
      <c r="BL63" s="21">
        <v>0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BZ63" s="21">
        <v>0</v>
      </c>
      <c r="CA63" s="21">
        <v>0</v>
      </c>
      <c r="CB63" s="21">
        <v>0</v>
      </c>
      <c r="CC63" s="21">
        <v>0</v>
      </c>
      <c r="CD63" s="21">
        <v>0</v>
      </c>
      <c r="CE63" s="21">
        <v>0</v>
      </c>
      <c r="CF63" s="21">
        <v>0</v>
      </c>
      <c r="CG63" s="21">
        <v>4.8957346160771265E-3</v>
      </c>
      <c r="CH63" s="21">
        <v>0</v>
      </c>
      <c r="CI63" s="21">
        <v>0</v>
      </c>
      <c r="CJ63" s="21">
        <v>0</v>
      </c>
      <c r="CK63" s="21">
        <v>0</v>
      </c>
      <c r="CL63" s="21">
        <v>0</v>
      </c>
      <c r="CM63" s="21">
        <v>0</v>
      </c>
      <c r="CN63" s="21">
        <v>5.2212925869155285E-4</v>
      </c>
      <c r="CO63" s="21">
        <v>0</v>
      </c>
      <c r="CP63" s="21">
        <v>0</v>
      </c>
      <c r="CQ63" s="21">
        <v>0</v>
      </c>
      <c r="CR63" s="21">
        <v>0</v>
      </c>
      <c r="CS63" s="21">
        <v>0</v>
      </c>
      <c r="CT63" s="21">
        <v>0</v>
      </c>
      <c r="CU63" s="21">
        <v>0</v>
      </c>
      <c r="CV63" s="21">
        <v>2.112875688371964E-6</v>
      </c>
      <c r="CW63" s="21">
        <v>0</v>
      </c>
      <c r="CX63" s="21">
        <v>5.0547498244971787E-3</v>
      </c>
      <c r="CY63" s="21">
        <v>6.630142883318969E-6</v>
      </c>
      <c r="CZ63" s="21">
        <v>0</v>
      </c>
      <c r="DA63" s="21">
        <v>0</v>
      </c>
      <c r="DB63" s="21">
        <v>0</v>
      </c>
      <c r="DC63" s="21">
        <v>2.1633609094773711E-6</v>
      </c>
      <c r="DD63" s="21">
        <v>0</v>
      </c>
      <c r="DE63" s="21">
        <v>0</v>
      </c>
      <c r="DF63" s="21">
        <v>0</v>
      </c>
    </row>
    <row r="64" spans="2:110" x14ac:dyDescent="0.15">
      <c r="B64" s="18">
        <v>59</v>
      </c>
      <c r="C64" s="36" t="s">
        <v>18</v>
      </c>
      <c r="D64" s="65">
        <v>6.6721332887029316E-5</v>
      </c>
      <c r="E64" s="21">
        <v>8.9134608864047915E-5</v>
      </c>
      <c r="F64" s="21">
        <v>1.5408839108805382E-4</v>
      </c>
      <c r="G64" s="21">
        <v>2.7851268290685392E-4</v>
      </c>
      <c r="H64" s="21">
        <v>5.310215936811153E-3</v>
      </c>
      <c r="I64" s="21">
        <v>0</v>
      </c>
      <c r="J64" s="21">
        <v>2.150979886277283E-4</v>
      </c>
      <c r="K64" s="21">
        <v>5.9115173690958321E-4</v>
      </c>
      <c r="L64" s="21">
        <v>1.9592601245991469E-6</v>
      </c>
      <c r="M64" s="21">
        <v>6.987829378462372E-4</v>
      </c>
      <c r="N64" s="21">
        <v>4.8276677226293332E-4</v>
      </c>
      <c r="O64" s="21">
        <v>1.9751678835116357E-3</v>
      </c>
      <c r="P64" s="21">
        <v>0</v>
      </c>
      <c r="Q64" s="21">
        <v>1.3872001653542606E-6</v>
      </c>
      <c r="R64" s="21">
        <v>0</v>
      </c>
      <c r="S64" s="21">
        <v>5.4310512670745074E-4</v>
      </c>
      <c r="T64" s="21">
        <v>1.4746400094270796E-2</v>
      </c>
      <c r="U64" s="21">
        <v>3.4922432873470892E-3</v>
      </c>
      <c r="V64" s="21">
        <v>6.4102039459325473E-3</v>
      </c>
      <c r="W64" s="21">
        <v>1.5369947028641309E-4</v>
      </c>
      <c r="X64" s="21">
        <v>2.1876349632610166E-4</v>
      </c>
      <c r="Y64" s="21">
        <v>5.8522541133201521E-5</v>
      </c>
      <c r="Z64" s="21">
        <v>0</v>
      </c>
      <c r="AA64" s="21">
        <v>4.6452608500262321E-6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1.0614166257781027E-4</v>
      </c>
      <c r="AH64" s="21">
        <v>0</v>
      </c>
      <c r="AI64" s="21">
        <v>0</v>
      </c>
      <c r="AJ64" s="21">
        <v>2.3956363761393865E-4</v>
      </c>
      <c r="AK64" s="21">
        <v>2.2709099118254966E-4</v>
      </c>
      <c r="AL64" s="21">
        <v>0</v>
      </c>
      <c r="AM64" s="21">
        <v>0</v>
      </c>
      <c r="AN64" s="21">
        <v>0</v>
      </c>
      <c r="AO64" s="21">
        <v>4.6556326429347174E-3</v>
      </c>
      <c r="AP64" s="21">
        <v>2.6046987354413488E-3</v>
      </c>
      <c r="AQ64" s="21">
        <v>1.0352468689995373E-4</v>
      </c>
      <c r="AR64" s="21">
        <v>0</v>
      </c>
      <c r="AS64" s="21">
        <v>1.4730496462643088E-4</v>
      </c>
      <c r="AT64" s="21">
        <v>6.0201890720018076E-5</v>
      </c>
      <c r="AU64" s="21">
        <v>1.2657469964554569E-4</v>
      </c>
      <c r="AV64" s="21">
        <v>2.6775591957518465E-3</v>
      </c>
      <c r="AW64" s="21">
        <v>1.2468986196757614E-3</v>
      </c>
      <c r="AX64" s="21">
        <v>1.0768731730443249E-3</v>
      </c>
      <c r="AY64" s="21">
        <v>7.8971663342938488E-4</v>
      </c>
      <c r="AZ64" s="21">
        <v>0</v>
      </c>
      <c r="BA64" s="21">
        <v>0</v>
      </c>
      <c r="BB64" s="21">
        <v>0</v>
      </c>
      <c r="BC64" s="21">
        <v>0</v>
      </c>
      <c r="BD64" s="21">
        <v>0</v>
      </c>
      <c r="BE64" s="21">
        <v>0</v>
      </c>
      <c r="BF64" s="21">
        <v>0</v>
      </c>
      <c r="BG64" s="21">
        <v>6.415614171839056E-4</v>
      </c>
      <c r="BH64" s="21">
        <v>0</v>
      </c>
      <c r="BI64" s="21">
        <v>2.8767103844360825E-4</v>
      </c>
      <c r="BJ64" s="21">
        <v>0</v>
      </c>
      <c r="BK64" s="21">
        <v>2.813414359666892E-5</v>
      </c>
      <c r="BL64" s="21">
        <v>1.5233829406823176E-3</v>
      </c>
      <c r="BM64" s="21">
        <v>5.3633050613011721E-3</v>
      </c>
      <c r="BN64" s="21">
        <v>2.483675640198961E-3</v>
      </c>
      <c r="BO64" s="21">
        <v>2.989829502745013E-3</v>
      </c>
      <c r="BP64" s="21">
        <v>2.5491680152890095E-5</v>
      </c>
      <c r="BQ64" s="21">
        <v>0</v>
      </c>
      <c r="BR64" s="21">
        <v>5.9784121956642071E-4</v>
      </c>
      <c r="BS64" s="21">
        <v>2.4136640781295131E-3</v>
      </c>
      <c r="BT64" s="21">
        <v>3.2305730243715699E-4</v>
      </c>
      <c r="BU64" s="21">
        <v>3.465990660621165E-4</v>
      </c>
      <c r="BV64" s="21">
        <v>2.6687423217845003E-4</v>
      </c>
      <c r="BW64" s="21">
        <v>3.0997439912239138E-5</v>
      </c>
      <c r="BX64" s="21">
        <v>1.4410061658737228E-5</v>
      </c>
      <c r="BY64" s="21">
        <v>0</v>
      </c>
      <c r="BZ64" s="21">
        <v>0</v>
      </c>
      <c r="CA64" s="21">
        <v>1.8899579798588043E-4</v>
      </c>
      <c r="CB64" s="21">
        <v>1.639184226278899E-5</v>
      </c>
      <c r="CC64" s="21">
        <v>9.3602413085266056E-4</v>
      </c>
      <c r="CD64" s="21">
        <v>0</v>
      </c>
      <c r="CE64" s="21">
        <v>1.1687083647645056E-5</v>
      </c>
      <c r="CF64" s="21">
        <v>4.8280271364385849E-5</v>
      </c>
      <c r="CG64" s="21">
        <v>1.4172839958307532E-4</v>
      </c>
      <c r="CH64" s="21">
        <v>7.4100690254920291E-5</v>
      </c>
      <c r="CI64" s="21">
        <v>0</v>
      </c>
      <c r="CJ64" s="21">
        <v>0</v>
      </c>
      <c r="CK64" s="21">
        <v>7.0743633543242247E-3</v>
      </c>
      <c r="CL64" s="21">
        <v>7.3083563098292519E-4</v>
      </c>
      <c r="CM64" s="21">
        <v>1.8853538860373168E-2</v>
      </c>
      <c r="CN64" s="21">
        <v>1.0540971116356421E-3</v>
      </c>
      <c r="CO64" s="21">
        <v>1.4908439396411417E-3</v>
      </c>
      <c r="CP64" s="21">
        <v>0</v>
      </c>
      <c r="CQ64" s="21">
        <v>2.856502165059227E-4</v>
      </c>
      <c r="CR64" s="21">
        <v>0</v>
      </c>
      <c r="CS64" s="21">
        <v>3.3725807032865271E-3</v>
      </c>
      <c r="CT64" s="21">
        <v>1.9114647525431928E-3</v>
      </c>
      <c r="CU64" s="21">
        <v>5.4703374888958045E-3</v>
      </c>
      <c r="CV64" s="21">
        <v>9.0303133101190865E-3</v>
      </c>
      <c r="CW64" s="21">
        <v>0</v>
      </c>
      <c r="CX64" s="21">
        <v>1.1980298748631762E-3</v>
      </c>
      <c r="CY64" s="21">
        <v>4.5333260856535778E-3</v>
      </c>
      <c r="CZ64" s="21">
        <v>2.203545768147977E-3</v>
      </c>
      <c r="DA64" s="21">
        <v>2.1560130361813409E-3</v>
      </c>
      <c r="DB64" s="21">
        <v>4.6097715250459177E-3</v>
      </c>
      <c r="DC64" s="21">
        <v>7.6684133065602006E-3</v>
      </c>
      <c r="DD64" s="21">
        <v>1.0768582075211098E-2</v>
      </c>
      <c r="DE64" s="21">
        <v>0.14684540075426938</v>
      </c>
      <c r="DF64" s="21">
        <v>5.1885920015137452E-4</v>
      </c>
    </row>
    <row r="65" spans="2:110" x14ac:dyDescent="0.15">
      <c r="B65" s="18">
        <v>60</v>
      </c>
      <c r="C65" s="36" t="s">
        <v>19</v>
      </c>
      <c r="D65" s="65">
        <v>3.2036611005366002E-4</v>
      </c>
      <c r="E65" s="21">
        <v>1.757340218896622E-3</v>
      </c>
      <c r="F65" s="21">
        <v>5.7783146658020178E-6</v>
      </c>
      <c r="G65" s="21">
        <v>7.0739292062636273E-3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1.3035447476634377E-3</v>
      </c>
      <c r="P65" s="21">
        <v>0</v>
      </c>
      <c r="Q65" s="21">
        <v>5.5488006614170421E-5</v>
      </c>
      <c r="R65" s="21">
        <v>0</v>
      </c>
      <c r="S65" s="21">
        <v>5.9434145941570082E-5</v>
      </c>
      <c r="T65" s="21">
        <v>0</v>
      </c>
      <c r="U65" s="21">
        <v>1.5301672344222932E-3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1.1512315344160079E-3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3.1516806642422336E-6</v>
      </c>
      <c r="AH65" s="21">
        <v>0</v>
      </c>
      <c r="AI65" s="21">
        <v>0</v>
      </c>
      <c r="AJ65" s="21">
        <v>1.5220583575940973E-3</v>
      </c>
      <c r="AK65" s="21">
        <v>2.6779598016810096E-6</v>
      </c>
      <c r="AL65" s="21">
        <v>0</v>
      </c>
      <c r="AM65" s="21">
        <v>0</v>
      </c>
      <c r="AN65" s="21">
        <v>0</v>
      </c>
      <c r="AO65" s="21">
        <v>1.3705345533133663E-2</v>
      </c>
      <c r="AP65" s="21">
        <v>4.6036092182332078E-5</v>
      </c>
      <c r="AQ65" s="21">
        <v>4.9021430895077533E-4</v>
      </c>
      <c r="AR65" s="21">
        <v>0</v>
      </c>
      <c r="AS65" s="21">
        <v>1.0005812590955674E-3</v>
      </c>
      <c r="AT65" s="21">
        <v>0</v>
      </c>
      <c r="AU65" s="21">
        <v>0</v>
      </c>
      <c r="AV65" s="21">
        <v>0</v>
      </c>
      <c r="AW65" s="21">
        <v>0</v>
      </c>
      <c r="AX65" s="21">
        <v>0</v>
      </c>
      <c r="AY65" s="21">
        <v>0</v>
      </c>
      <c r="AZ65" s="21">
        <v>0</v>
      </c>
      <c r="BA65" s="21">
        <v>0</v>
      </c>
      <c r="BB65" s="21">
        <v>0</v>
      </c>
      <c r="BC65" s="21">
        <v>0</v>
      </c>
      <c r="BD65" s="21">
        <v>0</v>
      </c>
      <c r="BE65" s="21">
        <v>0</v>
      </c>
      <c r="BF65" s="21">
        <v>0</v>
      </c>
      <c r="BG65" s="21">
        <v>4.1873375905289125E-4</v>
      </c>
      <c r="BH65" s="21">
        <v>0</v>
      </c>
      <c r="BI65" s="21">
        <v>0</v>
      </c>
      <c r="BJ65" s="21">
        <v>0</v>
      </c>
      <c r="BK65" s="21">
        <v>0</v>
      </c>
      <c r="BL65" s="21">
        <v>0</v>
      </c>
      <c r="BM65" s="21">
        <v>0</v>
      </c>
      <c r="BN65" s="21">
        <v>2.1208608851655542E-4</v>
      </c>
      <c r="BO65" s="21">
        <v>6.4767031138508191E-6</v>
      </c>
      <c r="BP65" s="21">
        <v>3.0474178989832183E-2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0</v>
      </c>
      <c r="BY65" s="21">
        <v>0</v>
      </c>
      <c r="BZ65" s="21">
        <v>0</v>
      </c>
      <c r="CA65" s="21">
        <v>1.5092740452231498E-4</v>
      </c>
      <c r="CB65" s="21">
        <v>0</v>
      </c>
      <c r="CC65" s="21">
        <v>0</v>
      </c>
      <c r="CD65" s="21">
        <v>0</v>
      </c>
      <c r="CE65" s="21">
        <v>0</v>
      </c>
      <c r="CF65" s="21">
        <v>0</v>
      </c>
      <c r="CG65" s="21">
        <v>0</v>
      </c>
      <c r="CH65" s="21">
        <v>0</v>
      </c>
      <c r="CI65" s="21">
        <v>0</v>
      </c>
      <c r="CJ65" s="21">
        <v>0</v>
      </c>
      <c r="CK65" s="21">
        <v>0</v>
      </c>
      <c r="CL65" s="21">
        <v>0</v>
      </c>
      <c r="CM65" s="21">
        <v>0</v>
      </c>
      <c r="CN65" s="21">
        <v>0</v>
      </c>
      <c r="CO65" s="21">
        <v>0</v>
      </c>
      <c r="CP65" s="21">
        <v>0</v>
      </c>
      <c r="CQ65" s="21">
        <v>0</v>
      </c>
      <c r="CR65" s="21">
        <v>0</v>
      </c>
      <c r="CS65" s="21">
        <v>0</v>
      </c>
      <c r="CT65" s="21">
        <v>0</v>
      </c>
      <c r="CU65" s="21">
        <v>0</v>
      </c>
      <c r="CV65" s="21">
        <v>0</v>
      </c>
      <c r="CW65" s="21">
        <v>0</v>
      </c>
      <c r="CX65" s="21">
        <v>0</v>
      </c>
      <c r="CY65" s="21">
        <v>0</v>
      </c>
      <c r="CZ65" s="21">
        <v>0</v>
      </c>
      <c r="DA65" s="21">
        <v>6.6889339006298513E-5</v>
      </c>
      <c r="DB65" s="21">
        <v>0</v>
      </c>
      <c r="DC65" s="21">
        <v>0</v>
      </c>
      <c r="DD65" s="21">
        <v>0</v>
      </c>
      <c r="DE65" s="21">
        <v>0</v>
      </c>
      <c r="DF65" s="21">
        <v>0</v>
      </c>
    </row>
    <row r="66" spans="2:110" x14ac:dyDescent="0.15">
      <c r="B66" s="18">
        <v>61</v>
      </c>
      <c r="C66" s="36" t="s">
        <v>120</v>
      </c>
      <c r="D66" s="65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</row>
    <row r="67" spans="2:110" x14ac:dyDescent="0.15">
      <c r="B67" s="18">
        <v>62</v>
      </c>
      <c r="C67" s="36" t="s">
        <v>20</v>
      </c>
      <c r="D67" s="65">
        <v>1.1483366854200051E-3</v>
      </c>
      <c r="E67" s="21">
        <v>9.7399354492293613E-4</v>
      </c>
      <c r="F67" s="21">
        <v>2.5804493430076274E-3</v>
      </c>
      <c r="G67" s="21">
        <v>1.4528148994361295E-3</v>
      </c>
      <c r="H67" s="21">
        <v>9.8358063340889279E-4</v>
      </c>
      <c r="I67" s="21">
        <v>0</v>
      </c>
      <c r="J67" s="21">
        <v>8.6432700795008061E-4</v>
      </c>
      <c r="K67" s="21">
        <v>5.8124925902917337E-4</v>
      </c>
      <c r="L67" s="21">
        <v>2.1943713395510445E-4</v>
      </c>
      <c r="M67" s="21">
        <v>3.5097535237351698E-4</v>
      </c>
      <c r="N67" s="21">
        <v>5.7384349256366443E-4</v>
      </c>
      <c r="O67" s="21">
        <v>1.4639121197077029E-3</v>
      </c>
      <c r="P67" s="21">
        <v>0</v>
      </c>
      <c r="Q67" s="21">
        <v>9.2248810996058329E-5</v>
      </c>
      <c r="R67" s="21">
        <v>0</v>
      </c>
      <c r="S67" s="21">
        <v>3.3242132661112653E-3</v>
      </c>
      <c r="T67" s="21">
        <v>6.5552318571796648E-4</v>
      </c>
      <c r="U67" s="21">
        <v>1.6805790603210248E-3</v>
      </c>
      <c r="V67" s="21">
        <v>1.9044295547505329E-3</v>
      </c>
      <c r="W67" s="21">
        <v>3.9160594131874725E-3</v>
      </c>
      <c r="X67" s="21">
        <v>3.1558678595319813E-3</v>
      </c>
      <c r="Y67" s="21">
        <v>1.5686454324363296E-3</v>
      </c>
      <c r="Z67" s="21">
        <v>0</v>
      </c>
      <c r="AA67" s="21">
        <v>8.3292615869928338E-3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2.2155578125382974E-3</v>
      </c>
      <c r="AH67" s="21">
        <v>0</v>
      </c>
      <c r="AI67" s="21">
        <v>0</v>
      </c>
      <c r="AJ67" s="21">
        <v>2.6929901343346542E-3</v>
      </c>
      <c r="AK67" s="21">
        <v>1.9522326954254563E-3</v>
      </c>
      <c r="AL67" s="21">
        <v>0</v>
      </c>
      <c r="AM67" s="21">
        <v>0</v>
      </c>
      <c r="AN67" s="21">
        <v>0</v>
      </c>
      <c r="AO67" s="21">
        <v>3.9367372011203999E-3</v>
      </c>
      <c r="AP67" s="21">
        <v>8.0305088486364896E-3</v>
      </c>
      <c r="AQ67" s="21">
        <v>2.9615033920775522E-3</v>
      </c>
      <c r="AR67" s="21">
        <v>0</v>
      </c>
      <c r="AS67" s="21">
        <v>3.4146030966888561E-3</v>
      </c>
      <c r="AT67" s="21">
        <v>1.7022387349363373E-3</v>
      </c>
      <c r="AU67" s="21">
        <v>2.0602205243423909E-3</v>
      </c>
      <c r="AV67" s="21">
        <v>1.5786042559556642E-3</v>
      </c>
      <c r="AW67" s="21">
        <v>1.979358228000265E-3</v>
      </c>
      <c r="AX67" s="21">
        <v>2.9335424793635262E-3</v>
      </c>
      <c r="AY67" s="21">
        <v>1.8053009160215669E-3</v>
      </c>
      <c r="AZ67" s="21">
        <v>0</v>
      </c>
      <c r="BA67" s="21">
        <v>0</v>
      </c>
      <c r="BB67" s="21">
        <v>0</v>
      </c>
      <c r="BC67" s="21">
        <v>0</v>
      </c>
      <c r="BD67" s="21">
        <v>0</v>
      </c>
      <c r="BE67" s="21">
        <v>0</v>
      </c>
      <c r="BF67" s="21">
        <v>0</v>
      </c>
      <c r="BG67" s="21">
        <v>4.9890017385343375E-4</v>
      </c>
      <c r="BH67" s="21">
        <v>0</v>
      </c>
      <c r="BI67" s="21">
        <v>1.337049342412233E-3</v>
      </c>
      <c r="BJ67" s="21">
        <v>0</v>
      </c>
      <c r="BK67" s="21">
        <v>2.5823124658371112E-4</v>
      </c>
      <c r="BL67" s="21">
        <v>6.3995016984530196E-5</v>
      </c>
      <c r="BM67" s="21">
        <v>9.9967971994179832E-5</v>
      </c>
      <c r="BN67" s="21">
        <v>3.4866934775182838E-4</v>
      </c>
      <c r="BO67" s="21">
        <v>2.8131831483641867E-4</v>
      </c>
      <c r="BP67" s="21">
        <v>9.5044979694751987E-3</v>
      </c>
      <c r="BQ67" s="21">
        <v>0</v>
      </c>
      <c r="BR67" s="21">
        <v>1.9944179988618322E-2</v>
      </c>
      <c r="BS67" s="21">
        <v>5.4785972813666487E-3</v>
      </c>
      <c r="BT67" s="21">
        <v>2.3895100473369023E-3</v>
      </c>
      <c r="BU67" s="21">
        <v>2.7771269677663124E-3</v>
      </c>
      <c r="BV67" s="21">
        <v>2.83734440713744E-3</v>
      </c>
      <c r="BW67" s="21">
        <v>3.5962853263248073E-3</v>
      </c>
      <c r="BX67" s="21">
        <v>7.4187469507280496E-3</v>
      </c>
      <c r="BY67" s="21">
        <v>7.989449376117938E-3</v>
      </c>
      <c r="BZ67" s="21">
        <v>0</v>
      </c>
      <c r="CA67" s="21">
        <v>9.8085331005145333E-4</v>
      </c>
      <c r="CB67" s="21">
        <v>6.4216210612197001E-3</v>
      </c>
      <c r="CC67" s="21">
        <v>3.4901403785251449E-3</v>
      </c>
      <c r="CD67" s="21">
        <v>0</v>
      </c>
      <c r="CE67" s="21">
        <v>4.1276654519182754E-3</v>
      </c>
      <c r="CF67" s="21">
        <v>6.6833160450947542E-3</v>
      </c>
      <c r="CG67" s="21">
        <v>6.3348647181777282E-3</v>
      </c>
      <c r="CH67" s="21">
        <v>1.4987913198731052E-3</v>
      </c>
      <c r="CI67" s="21">
        <v>0</v>
      </c>
      <c r="CJ67" s="21">
        <v>0</v>
      </c>
      <c r="CK67" s="21">
        <v>5.2599084491609753E-4</v>
      </c>
      <c r="CL67" s="21">
        <v>6.2894109098692421E-3</v>
      </c>
      <c r="CM67" s="21">
        <v>4.8755719105908471E-3</v>
      </c>
      <c r="CN67" s="21">
        <v>6.6764381508168406E-3</v>
      </c>
      <c r="CO67" s="21">
        <v>2.7222821789995443E-3</v>
      </c>
      <c r="CP67" s="21">
        <v>0</v>
      </c>
      <c r="CQ67" s="21">
        <v>1.4541375264093364E-3</v>
      </c>
      <c r="CR67" s="21">
        <v>0</v>
      </c>
      <c r="CS67" s="21">
        <v>3.4213910675896168E-3</v>
      </c>
      <c r="CT67" s="21">
        <v>2.4824315320288231E-3</v>
      </c>
      <c r="CU67" s="21">
        <v>2.8638656747757515E-3</v>
      </c>
      <c r="CV67" s="21">
        <v>1.8383192308662961E-3</v>
      </c>
      <c r="CW67" s="21">
        <v>0</v>
      </c>
      <c r="CX67" s="21">
        <v>7.9094855266120302E-4</v>
      </c>
      <c r="CY67" s="21">
        <v>1.4612520652242536E-3</v>
      </c>
      <c r="CZ67" s="21">
        <v>1.7504250469373961E-3</v>
      </c>
      <c r="DA67" s="21">
        <v>8.5810016091411459E-4</v>
      </c>
      <c r="DB67" s="21">
        <v>1.6556154710326975E-3</v>
      </c>
      <c r="DC67" s="21">
        <v>2.8008726817353659E-3</v>
      </c>
      <c r="DD67" s="21">
        <v>2.0753873326635132E-3</v>
      </c>
      <c r="DE67" s="21">
        <v>0</v>
      </c>
      <c r="DF67" s="21">
        <v>0</v>
      </c>
    </row>
    <row r="68" spans="2:110" x14ac:dyDescent="0.15">
      <c r="B68" s="18">
        <v>63</v>
      </c>
      <c r="C68" s="36" t="s">
        <v>21</v>
      </c>
      <c r="D68" s="65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0</v>
      </c>
      <c r="AS68" s="21">
        <v>0</v>
      </c>
      <c r="AT68" s="21">
        <v>0</v>
      </c>
      <c r="AU68" s="21">
        <v>0</v>
      </c>
      <c r="AV68" s="21">
        <v>0</v>
      </c>
      <c r="AW68" s="21">
        <v>0</v>
      </c>
      <c r="AX68" s="21">
        <v>0</v>
      </c>
      <c r="AY68" s="21">
        <v>0</v>
      </c>
      <c r="AZ68" s="21">
        <v>0</v>
      </c>
      <c r="BA68" s="21">
        <v>0</v>
      </c>
      <c r="BB68" s="21">
        <v>0</v>
      </c>
      <c r="BC68" s="21">
        <v>0</v>
      </c>
      <c r="BD68" s="21">
        <v>0</v>
      </c>
      <c r="BE68" s="21">
        <v>0</v>
      </c>
      <c r="BF68" s="21">
        <v>0</v>
      </c>
      <c r="BG68" s="21">
        <v>0</v>
      </c>
      <c r="BH68" s="21">
        <v>0</v>
      </c>
      <c r="BI68" s="21">
        <v>0</v>
      </c>
      <c r="BJ68" s="21">
        <v>0</v>
      </c>
      <c r="BK68" s="21">
        <v>0</v>
      </c>
      <c r="BL68" s="21">
        <v>0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1">
        <v>0</v>
      </c>
      <c r="BS68" s="21">
        <v>0</v>
      </c>
      <c r="BT68" s="21">
        <v>0</v>
      </c>
      <c r="BU68" s="21">
        <v>0</v>
      </c>
      <c r="BV68" s="21">
        <v>0</v>
      </c>
      <c r="BW68" s="21">
        <v>0</v>
      </c>
      <c r="BX68" s="21">
        <v>0</v>
      </c>
      <c r="BY68" s="21">
        <v>0</v>
      </c>
      <c r="BZ68" s="21">
        <v>0</v>
      </c>
      <c r="CA68" s="21">
        <v>0</v>
      </c>
      <c r="CB68" s="21">
        <v>0</v>
      </c>
      <c r="CC68" s="21">
        <v>0</v>
      </c>
      <c r="CD68" s="21">
        <v>0</v>
      </c>
      <c r="CE68" s="21">
        <v>0</v>
      </c>
      <c r="CF68" s="21">
        <v>0</v>
      </c>
      <c r="CG68" s="21">
        <v>0</v>
      </c>
      <c r="CH68" s="21">
        <v>0</v>
      </c>
      <c r="CI68" s="21">
        <v>0</v>
      </c>
      <c r="CJ68" s="21">
        <v>0</v>
      </c>
      <c r="CK68" s="21">
        <v>0</v>
      </c>
      <c r="CL68" s="21">
        <v>0</v>
      </c>
      <c r="CM68" s="21">
        <v>0</v>
      </c>
      <c r="CN68" s="21">
        <v>0</v>
      </c>
      <c r="CO68" s="21">
        <v>0</v>
      </c>
      <c r="CP68" s="21">
        <v>0</v>
      </c>
      <c r="CQ68" s="21">
        <v>0</v>
      </c>
      <c r="CR68" s="21">
        <v>0</v>
      </c>
      <c r="CS68" s="21">
        <v>0</v>
      </c>
      <c r="CT68" s="21">
        <v>0</v>
      </c>
      <c r="CU68" s="21">
        <v>0</v>
      </c>
      <c r="CV68" s="21">
        <v>0</v>
      </c>
      <c r="CW68" s="21">
        <v>0</v>
      </c>
      <c r="CX68" s="21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  <c r="DD68" s="21">
        <v>0</v>
      </c>
      <c r="DE68" s="21">
        <v>0</v>
      </c>
      <c r="DF68" s="21">
        <v>0</v>
      </c>
    </row>
    <row r="69" spans="2:110" x14ac:dyDescent="0.15">
      <c r="B69" s="18">
        <v>64</v>
      </c>
      <c r="C69" s="36" t="s">
        <v>22</v>
      </c>
      <c r="D69" s="65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  <c r="AI69" s="21">
        <v>0</v>
      </c>
      <c r="AJ69" s="21">
        <v>0</v>
      </c>
      <c r="AK69" s="21">
        <v>0</v>
      </c>
      <c r="AL69" s="21">
        <v>0</v>
      </c>
      <c r="AM69" s="21">
        <v>0</v>
      </c>
      <c r="AN69" s="21">
        <v>0</v>
      </c>
      <c r="AO69" s="21">
        <v>0</v>
      </c>
      <c r="AP69" s="21">
        <v>0</v>
      </c>
      <c r="AQ69" s="21">
        <v>0</v>
      </c>
      <c r="AR69" s="21">
        <v>0</v>
      </c>
      <c r="AS69" s="21">
        <v>0</v>
      </c>
      <c r="AT69" s="21">
        <v>0</v>
      </c>
      <c r="AU69" s="21">
        <v>0</v>
      </c>
      <c r="AV69" s="21">
        <v>0</v>
      </c>
      <c r="AW69" s="21">
        <v>0</v>
      </c>
      <c r="AX69" s="21">
        <v>0</v>
      </c>
      <c r="AY69" s="21">
        <v>0</v>
      </c>
      <c r="AZ69" s="21">
        <v>0</v>
      </c>
      <c r="BA69" s="21">
        <v>0</v>
      </c>
      <c r="BB69" s="21">
        <v>0</v>
      </c>
      <c r="BC69" s="21">
        <v>0</v>
      </c>
      <c r="BD69" s="21">
        <v>0</v>
      </c>
      <c r="BE69" s="21">
        <v>0</v>
      </c>
      <c r="BF69" s="21">
        <v>0</v>
      </c>
      <c r="BG69" s="21">
        <v>0</v>
      </c>
      <c r="BH69" s="21">
        <v>0</v>
      </c>
      <c r="BI69" s="21">
        <v>0</v>
      </c>
      <c r="BJ69" s="21"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0</v>
      </c>
      <c r="BT69" s="21">
        <v>0</v>
      </c>
      <c r="BU69" s="21">
        <v>0</v>
      </c>
      <c r="BV69" s="21">
        <v>0</v>
      </c>
      <c r="BW69" s="21">
        <v>0</v>
      </c>
      <c r="BX69" s="21">
        <v>0</v>
      </c>
      <c r="BY69" s="21">
        <v>0</v>
      </c>
      <c r="BZ69" s="21">
        <v>0</v>
      </c>
      <c r="CA69" s="21">
        <v>0</v>
      </c>
      <c r="CB69" s="21">
        <v>0</v>
      </c>
      <c r="CC69" s="21">
        <v>0</v>
      </c>
      <c r="CD69" s="21">
        <v>0</v>
      </c>
      <c r="CE69" s="21">
        <v>0</v>
      </c>
      <c r="CF69" s="21">
        <v>0</v>
      </c>
      <c r="CG69" s="21">
        <v>0</v>
      </c>
      <c r="CH69" s="21">
        <v>0</v>
      </c>
      <c r="CI69" s="21">
        <v>0</v>
      </c>
      <c r="CJ69" s="21">
        <v>0</v>
      </c>
      <c r="CK69" s="21">
        <v>0</v>
      </c>
      <c r="CL69" s="21">
        <v>0</v>
      </c>
      <c r="CM69" s="21">
        <v>0</v>
      </c>
      <c r="CN69" s="21">
        <v>0</v>
      </c>
      <c r="CO69" s="21">
        <v>0</v>
      </c>
      <c r="CP69" s="21">
        <v>0</v>
      </c>
      <c r="CQ69" s="21">
        <v>0</v>
      </c>
      <c r="CR69" s="21">
        <v>0</v>
      </c>
      <c r="CS69" s="21">
        <v>0</v>
      </c>
      <c r="CT69" s="21">
        <v>0</v>
      </c>
      <c r="CU69" s="21">
        <v>0</v>
      </c>
      <c r="CV69" s="21">
        <v>0</v>
      </c>
      <c r="CW69" s="21">
        <v>0</v>
      </c>
      <c r="CX69" s="21">
        <v>0</v>
      </c>
      <c r="CY69" s="21">
        <v>0</v>
      </c>
      <c r="CZ69" s="21">
        <v>0</v>
      </c>
      <c r="DA69" s="21">
        <v>0</v>
      </c>
      <c r="DB69" s="21">
        <v>0</v>
      </c>
      <c r="DC69" s="21">
        <v>0</v>
      </c>
      <c r="DD69" s="21">
        <v>0</v>
      </c>
      <c r="DE69" s="21">
        <v>0</v>
      </c>
      <c r="DF69" s="21">
        <v>0</v>
      </c>
    </row>
    <row r="70" spans="2:110" x14ac:dyDescent="0.15">
      <c r="B70" s="18">
        <v>65</v>
      </c>
      <c r="C70" s="36" t="s">
        <v>23</v>
      </c>
      <c r="D70" s="65">
        <v>2.7539733225535774E-3</v>
      </c>
      <c r="E70" s="21">
        <v>6.2852327659035923E-3</v>
      </c>
      <c r="F70" s="21">
        <v>4.9177416590434821E-2</v>
      </c>
      <c r="G70" s="21">
        <v>8.3786661309878888E-3</v>
      </c>
      <c r="H70" s="21">
        <v>5.1242985862938626E-3</v>
      </c>
      <c r="I70" s="21">
        <v>0</v>
      </c>
      <c r="J70" s="21">
        <v>9.9813564794895525E-3</v>
      </c>
      <c r="K70" s="21">
        <v>1.4000788110300861E-2</v>
      </c>
      <c r="L70" s="21">
        <v>4.6150372234932905E-3</v>
      </c>
      <c r="M70" s="21">
        <v>1.0412756743188955E-2</v>
      </c>
      <c r="N70" s="21">
        <v>1.0660337246907849E-2</v>
      </c>
      <c r="O70" s="21">
        <v>1.6090210932332066E-2</v>
      </c>
      <c r="P70" s="21">
        <v>0</v>
      </c>
      <c r="Q70" s="21">
        <v>6.9824720323106697E-3</v>
      </c>
      <c r="R70" s="21">
        <v>0</v>
      </c>
      <c r="S70" s="21">
        <v>2.5788270978716429E-2</v>
      </c>
      <c r="T70" s="21">
        <v>1.6386314556053969E-2</v>
      </c>
      <c r="U70" s="21">
        <v>2.4346548846870691E-2</v>
      </c>
      <c r="V70" s="21">
        <v>1.173332593785956E-2</v>
      </c>
      <c r="W70" s="21">
        <v>1.3230400138183909E-2</v>
      </c>
      <c r="X70" s="21">
        <v>1.1496871546077283E-2</v>
      </c>
      <c r="Y70" s="21">
        <v>3.416720915654535E-2</v>
      </c>
      <c r="Z70" s="21">
        <v>0</v>
      </c>
      <c r="AA70" s="21">
        <v>4.2880212207790896E-2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9.6606556208539245E-3</v>
      </c>
      <c r="AH70" s="21">
        <v>0</v>
      </c>
      <c r="AI70" s="21">
        <v>0</v>
      </c>
      <c r="AJ70" s="21">
        <v>2.7555715276682678E-2</v>
      </c>
      <c r="AK70" s="21">
        <v>3.7311639002449257E-2</v>
      </c>
      <c r="AL70" s="21">
        <v>0</v>
      </c>
      <c r="AM70" s="21">
        <v>0</v>
      </c>
      <c r="AN70" s="21">
        <v>0</v>
      </c>
      <c r="AO70" s="21">
        <v>3.303630945086003E-2</v>
      </c>
      <c r="AP70" s="21">
        <v>3.9276401221780971E-2</v>
      </c>
      <c r="AQ70" s="21">
        <v>1.9569312780342279E-2</v>
      </c>
      <c r="AR70" s="21">
        <v>0</v>
      </c>
      <c r="AS70" s="21">
        <v>4.3861026789595373E-2</v>
      </c>
      <c r="AT70" s="21">
        <v>9.5602525873142354E-3</v>
      </c>
      <c r="AU70" s="21">
        <v>1.001115990850018E-2</v>
      </c>
      <c r="AV70" s="21">
        <v>1.7202252168473146E-2</v>
      </c>
      <c r="AW70" s="21">
        <v>3.9523412201537593E-2</v>
      </c>
      <c r="AX70" s="21">
        <v>2.0031341887158303E-2</v>
      </c>
      <c r="AY70" s="21">
        <v>1.4865352584198929E-2</v>
      </c>
      <c r="AZ70" s="21">
        <v>0</v>
      </c>
      <c r="BA70" s="21">
        <v>0</v>
      </c>
      <c r="BB70" s="21">
        <v>0</v>
      </c>
      <c r="BC70" s="21">
        <v>0</v>
      </c>
      <c r="BD70" s="21">
        <v>0</v>
      </c>
      <c r="BE70" s="21">
        <v>0</v>
      </c>
      <c r="BF70" s="21">
        <v>0</v>
      </c>
      <c r="BG70" s="21">
        <v>9.7912553075734966E-3</v>
      </c>
      <c r="BH70" s="21">
        <v>0</v>
      </c>
      <c r="BI70" s="21">
        <v>1.1143144650334783E-2</v>
      </c>
      <c r="BJ70" s="21">
        <v>0</v>
      </c>
      <c r="BK70" s="21">
        <v>2.7197678531236939E-2</v>
      </c>
      <c r="BL70" s="21">
        <v>2.3649323188514172E-3</v>
      </c>
      <c r="BM70" s="21">
        <v>1.5993437745943696E-3</v>
      </c>
      <c r="BN70" s="21">
        <v>1.9633113518534176E-3</v>
      </c>
      <c r="BO70" s="21">
        <v>2.9288526844826728E-3</v>
      </c>
      <c r="BP70" s="21">
        <v>0</v>
      </c>
      <c r="BQ70" s="21">
        <v>0</v>
      </c>
      <c r="BR70" s="21">
        <v>4.7716366056502722E-2</v>
      </c>
      <c r="BS70" s="21">
        <v>0.13962715649815235</v>
      </c>
      <c r="BT70" s="21">
        <v>4.3835336452546815E-3</v>
      </c>
      <c r="BU70" s="21">
        <v>3.402075518596484E-2</v>
      </c>
      <c r="BV70" s="21">
        <v>4.5498406944169826E-3</v>
      </c>
      <c r="BW70" s="21">
        <v>1.2782554679343002E-2</v>
      </c>
      <c r="BX70" s="21">
        <v>5.1498578976259526E-3</v>
      </c>
      <c r="BY70" s="21">
        <v>0</v>
      </c>
      <c r="BZ70" s="21">
        <v>0</v>
      </c>
      <c r="CA70" s="21">
        <v>4.7749086451997717E-3</v>
      </c>
      <c r="CB70" s="21">
        <v>1.157396913001328E-2</v>
      </c>
      <c r="CC70" s="21">
        <v>1.4768101903667311E-3</v>
      </c>
      <c r="CD70" s="21">
        <v>0</v>
      </c>
      <c r="CE70" s="21">
        <v>3.0545786806345028E-3</v>
      </c>
      <c r="CF70" s="21">
        <v>4.7306375385449698E-2</v>
      </c>
      <c r="CG70" s="21">
        <v>5.0103845638581144E-3</v>
      </c>
      <c r="CH70" s="21">
        <v>5.65052716349548E-3</v>
      </c>
      <c r="CI70" s="21">
        <v>0</v>
      </c>
      <c r="CJ70" s="21">
        <v>0</v>
      </c>
      <c r="CK70" s="21">
        <v>2.1290980773199229E-3</v>
      </c>
      <c r="CL70" s="21">
        <v>3.7569739180393917E-3</v>
      </c>
      <c r="CM70" s="21">
        <v>4.8123028462086328E-3</v>
      </c>
      <c r="CN70" s="21">
        <v>8.5245911104920094E-3</v>
      </c>
      <c r="CO70" s="21">
        <v>9.6387836429345057E-3</v>
      </c>
      <c r="CP70" s="21">
        <v>0</v>
      </c>
      <c r="CQ70" s="21">
        <v>7.9514082690629838E-3</v>
      </c>
      <c r="CR70" s="21">
        <v>0</v>
      </c>
      <c r="CS70" s="21">
        <v>1.7947333414707087E-2</v>
      </c>
      <c r="CT70" s="21">
        <v>1.2023662597262522E-2</v>
      </c>
      <c r="CU70" s="21">
        <v>2.984872569986211E-3</v>
      </c>
      <c r="CV70" s="21">
        <v>1.2453054543298981E-3</v>
      </c>
      <c r="CW70" s="21">
        <v>0</v>
      </c>
      <c r="CX70" s="21">
        <v>3.3152467701135259E-3</v>
      </c>
      <c r="CY70" s="21">
        <v>4.4055549355459297E-3</v>
      </c>
      <c r="CZ70" s="21">
        <v>3.8438624798312018E-2</v>
      </c>
      <c r="DA70" s="21">
        <v>1.8456543108793615E-2</v>
      </c>
      <c r="DB70" s="21">
        <v>1.7854907961132312E-2</v>
      </c>
      <c r="DC70" s="21">
        <v>3.5313686628063168E-2</v>
      </c>
      <c r="DD70" s="21">
        <v>1.5018036019734308E-2</v>
      </c>
      <c r="DE70" s="21">
        <v>0</v>
      </c>
      <c r="DF70" s="21">
        <v>4.3624658746197493E-3</v>
      </c>
    </row>
    <row r="71" spans="2:110" x14ac:dyDescent="0.15">
      <c r="B71" s="18">
        <v>66</v>
      </c>
      <c r="C71" s="36" t="s">
        <v>121</v>
      </c>
      <c r="D71" s="65">
        <v>4.6746000659318734E-8</v>
      </c>
      <c r="E71" s="21">
        <v>0</v>
      </c>
      <c r="F71" s="21">
        <v>3.0523794084829535E-4</v>
      </c>
      <c r="G71" s="21">
        <v>4.6334041709547976E-4</v>
      </c>
      <c r="H71" s="21">
        <v>5.5918744990426088E-6</v>
      </c>
      <c r="I71" s="21">
        <v>0</v>
      </c>
      <c r="J71" s="21">
        <v>7.5496829768746036E-4</v>
      </c>
      <c r="K71" s="21">
        <v>4.9352216399518704E-4</v>
      </c>
      <c r="L71" s="21">
        <v>5.6818543613375252E-5</v>
      </c>
      <c r="M71" s="21">
        <v>3.1126041471036497E-3</v>
      </c>
      <c r="N71" s="21">
        <v>7.1163519547258209E-3</v>
      </c>
      <c r="O71" s="21">
        <v>3.0212693193767157E-3</v>
      </c>
      <c r="P71" s="21">
        <v>0</v>
      </c>
      <c r="Q71" s="21">
        <v>7.8446169350783424E-4</v>
      </c>
      <c r="R71" s="21">
        <v>0</v>
      </c>
      <c r="S71" s="21">
        <v>3.5496531300275649E-3</v>
      </c>
      <c r="T71" s="21">
        <v>1.5985941624485848E-3</v>
      </c>
      <c r="U71" s="21">
        <v>1.974680395877204E-4</v>
      </c>
      <c r="V71" s="21">
        <v>3.9697474717706834E-4</v>
      </c>
      <c r="W71" s="21">
        <v>1.9586026696735404E-3</v>
      </c>
      <c r="X71" s="21">
        <v>7.2793006985361845E-4</v>
      </c>
      <c r="Y71" s="21">
        <v>8.1388564936792638E-4</v>
      </c>
      <c r="Z71" s="21">
        <v>0</v>
      </c>
      <c r="AA71" s="21">
        <v>1.8329221177778782E-3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6.6134700474367958E-4</v>
      </c>
      <c r="AH71" s="21">
        <v>0</v>
      </c>
      <c r="AI71" s="21">
        <v>0</v>
      </c>
      <c r="AJ71" s="21">
        <v>5.4263928115375736E-3</v>
      </c>
      <c r="AK71" s="21">
        <v>3.5177679954881752E-3</v>
      </c>
      <c r="AL71" s="21">
        <v>0</v>
      </c>
      <c r="AM71" s="21">
        <v>0</v>
      </c>
      <c r="AN71" s="21">
        <v>0</v>
      </c>
      <c r="AO71" s="21">
        <v>1.8902017988826764E-2</v>
      </c>
      <c r="AP71" s="21">
        <v>1.3174538507202549E-2</v>
      </c>
      <c r="AQ71" s="21">
        <v>1.8275521072822964E-3</v>
      </c>
      <c r="AR71" s="21">
        <v>0</v>
      </c>
      <c r="AS71" s="21">
        <v>3.4797887683446611E-3</v>
      </c>
      <c r="AT71" s="21">
        <v>1.4549357112059683E-3</v>
      </c>
      <c r="AU71" s="21">
        <v>1.0974387856597552E-3</v>
      </c>
      <c r="AV71" s="21">
        <v>1.7031043603490525E-3</v>
      </c>
      <c r="AW71" s="21">
        <v>1.1916468245524042E-3</v>
      </c>
      <c r="AX71" s="21">
        <v>1.6462651730773435E-3</v>
      </c>
      <c r="AY71" s="21">
        <v>6.772382069141704E-4</v>
      </c>
      <c r="AZ71" s="21">
        <v>0</v>
      </c>
      <c r="BA71" s="21">
        <v>0</v>
      </c>
      <c r="BB71" s="21">
        <v>0</v>
      </c>
      <c r="BC71" s="21">
        <v>0</v>
      </c>
      <c r="BD71" s="21">
        <v>0</v>
      </c>
      <c r="BE71" s="21">
        <v>0</v>
      </c>
      <c r="BF71" s="21">
        <v>0</v>
      </c>
      <c r="BG71" s="21">
        <v>2.8306291664561257E-3</v>
      </c>
      <c r="BH71" s="21">
        <v>0</v>
      </c>
      <c r="BI71" s="21">
        <v>4.237029062098851E-4</v>
      </c>
      <c r="BJ71" s="21">
        <v>0</v>
      </c>
      <c r="BK71" s="21">
        <v>3.1570528278833478E-3</v>
      </c>
      <c r="BL71" s="21">
        <v>7.432214524933096E-4</v>
      </c>
      <c r="BM71" s="21">
        <v>1.0141307704729324E-3</v>
      </c>
      <c r="BN71" s="21">
        <v>4.3347331826884149E-4</v>
      </c>
      <c r="BO71" s="21">
        <v>1.2282360714173436E-3</v>
      </c>
      <c r="BP71" s="21">
        <v>4.339958546029539E-3</v>
      </c>
      <c r="BQ71" s="21">
        <v>0</v>
      </c>
      <c r="BR71" s="21">
        <v>9.7020460539453096E-4</v>
      </c>
      <c r="BS71" s="21">
        <v>7.0864407405085081E-3</v>
      </c>
      <c r="BT71" s="21">
        <v>8.9794760842492249E-4</v>
      </c>
      <c r="BU71" s="21">
        <v>8.0077873641819959E-3</v>
      </c>
      <c r="BV71" s="21">
        <v>7.9581875819651968E-4</v>
      </c>
      <c r="BW71" s="21">
        <v>1.9108577785876726E-3</v>
      </c>
      <c r="BX71" s="21">
        <v>1.8087111875104658E-4</v>
      </c>
      <c r="BY71" s="21">
        <v>0</v>
      </c>
      <c r="BZ71" s="21">
        <v>0</v>
      </c>
      <c r="CA71" s="21">
        <v>6.3223928990994538E-4</v>
      </c>
      <c r="CB71" s="21">
        <v>4.0246090982234563E-2</v>
      </c>
      <c r="CC71" s="21">
        <v>2.151851721732323E-3</v>
      </c>
      <c r="CD71" s="21">
        <v>0</v>
      </c>
      <c r="CE71" s="21">
        <v>6.757259272638413E-4</v>
      </c>
      <c r="CF71" s="21">
        <v>1.4922992967173807E-4</v>
      </c>
      <c r="CG71" s="21">
        <v>4.503410724238693E-4</v>
      </c>
      <c r="CH71" s="21">
        <v>9.7309585693253838E-4</v>
      </c>
      <c r="CI71" s="21">
        <v>0</v>
      </c>
      <c r="CJ71" s="21">
        <v>0</v>
      </c>
      <c r="CK71" s="21">
        <v>1.5934857782475139E-4</v>
      </c>
      <c r="CL71" s="21">
        <v>9.2206391361776389E-4</v>
      </c>
      <c r="CM71" s="21">
        <v>4.8784623754611007E-4</v>
      </c>
      <c r="CN71" s="21">
        <v>3.618171526508041E-3</v>
      </c>
      <c r="CO71" s="21">
        <v>5.0378131339647667E-3</v>
      </c>
      <c r="CP71" s="21">
        <v>0</v>
      </c>
      <c r="CQ71" s="21">
        <v>1.5312061316273007E-3</v>
      </c>
      <c r="CR71" s="21">
        <v>0</v>
      </c>
      <c r="CS71" s="21">
        <v>6.2844372658252563E-3</v>
      </c>
      <c r="CT71" s="21">
        <v>5.6556064293391802E-3</v>
      </c>
      <c r="CU71" s="21">
        <v>1.4414277745075121E-3</v>
      </c>
      <c r="CV71" s="21">
        <v>2.4180688433590254E-5</v>
      </c>
      <c r="CW71" s="21">
        <v>0</v>
      </c>
      <c r="CX71" s="21">
        <v>1.7546878155328038E-3</v>
      </c>
      <c r="CY71" s="21">
        <v>8.5808038162771966E-4</v>
      </c>
      <c r="CZ71" s="21">
        <v>1.81764452088394E-2</v>
      </c>
      <c r="DA71" s="21">
        <v>1.7266656695448718E-2</v>
      </c>
      <c r="DB71" s="21">
        <v>6.5852064365274137E-3</v>
      </c>
      <c r="DC71" s="21">
        <v>1.395399349851466E-3</v>
      </c>
      <c r="DD71" s="21">
        <v>4.4161128989677412E-3</v>
      </c>
      <c r="DE71" s="21">
        <v>0</v>
      </c>
      <c r="DF71" s="21">
        <v>1.7302409467060206E-4</v>
      </c>
    </row>
    <row r="72" spans="2:110" x14ac:dyDescent="0.15">
      <c r="B72" s="18">
        <v>67</v>
      </c>
      <c r="C72" s="36" t="s">
        <v>24</v>
      </c>
      <c r="D72" s="65">
        <v>1.5136849432484221E-5</v>
      </c>
      <c r="E72" s="21">
        <v>1.3149892337120429E-3</v>
      </c>
      <c r="F72" s="21">
        <v>1.7730258325679192E-3</v>
      </c>
      <c r="G72" s="21">
        <v>2.3457524886431576E-4</v>
      </c>
      <c r="H72" s="21">
        <v>1.909026912508271E-4</v>
      </c>
      <c r="I72" s="21">
        <v>0</v>
      </c>
      <c r="J72" s="21">
        <v>1.9823533077482766E-3</v>
      </c>
      <c r="K72" s="21">
        <v>1.221877801337913E-3</v>
      </c>
      <c r="L72" s="21">
        <v>4.4671130840860554E-4</v>
      </c>
      <c r="M72" s="21">
        <v>1.5210727244162699E-3</v>
      </c>
      <c r="N72" s="21">
        <v>2.5086211977082035E-3</v>
      </c>
      <c r="O72" s="21">
        <v>4.1005817918503707E-3</v>
      </c>
      <c r="P72" s="21">
        <v>0</v>
      </c>
      <c r="Q72" s="21">
        <v>8.5312810169287017E-5</v>
      </c>
      <c r="R72" s="21">
        <v>0</v>
      </c>
      <c r="S72" s="21">
        <v>6.6812177851558092E-4</v>
      </c>
      <c r="T72" s="21">
        <v>1.807113707198696E-3</v>
      </c>
      <c r="U72" s="21">
        <v>5.0417371809630747E-4</v>
      </c>
      <c r="V72" s="21">
        <v>5.0692092265684525E-4</v>
      </c>
      <c r="W72" s="21">
        <v>1.2370484179334141E-3</v>
      </c>
      <c r="X72" s="21">
        <v>8.9335948818760561E-4</v>
      </c>
      <c r="Y72" s="21">
        <v>5.2549621986617038E-4</v>
      </c>
      <c r="Z72" s="21">
        <v>0</v>
      </c>
      <c r="AA72" s="21">
        <v>6.9011458604979767E-3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7.8790796717056089E-4</v>
      </c>
      <c r="AH72" s="21">
        <v>0</v>
      </c>
      <c r="AI72" s="21">
        <v>0</v>
      </c>
      <c r="AJ72" s="21">
        <v>1.0389690683595277E-3</v>
      </c>
      <c r="AK72" s="21">
        <v>6.9573395647672641E-4</v>
      </c>
      <c r="AL72" s="21">
        <v>0</v>
      </c>
      <c r="AM72" s="21">
        <v>0</v>
      </c>
      <c r="AN72" s="21">
        <v>0</v>
      </c>
      <c r="AO72" s="21">
        <v>8.5639727268108936E-4</v>
      </c>
      <c r="AP72" s="21">
        <v>2.0121195096047045E-3</v>
      </c>
      <c r="AQ72" s="21">
        <v>8.5920209573272697E-4</v>
      </c>
      <c r="AR72" s="21">
        <v>0</v>
      </c>
      <c r="AS72" s="21">
        <v>9.4870372175752892E-4</v>
      </c>
      <c r="AT72" s="21">
        <v>5.972648494110412E-4</v>
      </c>
      <c r="AU72" s="21">
        <v>6.7375691946652545E-4</v>
      </c>
      <c r="AV72" s="21">
        <v>7.4570334413409526E-4</v>
      </c>
      <c r="AW72" s="21">
        <v>1.5948355997769021E-3</v>
      </c>
      <c r="AX72" s="21">
        <v>1.2763010794809306E-3</v>
      </c>
      <c r="AY72" s="21">
        <v>6.2295449650172081E-4</v>
      </c>
      <c r="AZ72" s="21">
        <v>0</v>
      </c>
      <c r="BA72" s="21">
        <v>0</v>
      </c>
      <c r="BB72" s="21">
        <v>0</v>
      </c>
      <c r="BC72" s="21">
        <v>0</v>
      </c>
      <c r="BD72" s="21">
        <v>0</v>
      </c>
      <c r="BE72" s="21">
        <v>0</v>
      </c>
      <c r="BF72" s="21">
        <v>0</v>
      </c>
      <c r="BG72" s="21">
        <v>2.2351795446971017E-4</v>
      </c>
      <c r="BH72" s="21">
        <v>0</v>
      </c>
      <c r="BI72" s="21">
        <v>9.5993135363465121E-4</v>
      </c>
      <c r="BJ72" s="21">
        <v>0</v>
      </c>
      <c r="BK72" s="21">
        <v>3.0756647696215554E-3</v>
      </c>
      <c r="BL72" s="21">
        <v>8.5588926696926471E-4</v>
      </c>
      <c r="BM72" s="21">
        <v>1.2861274027933926E-3</v>
      </c>
      <c r="BN72" s="21">
        <v>3.9422866141470089E-4</v>
      </c>
      <c r="BO72" s="21">
        <v>6.4093368461030497E-4</v>
      </c>
      <c r="BP72" s="21">
        <v>8.0336280246534511E-4</v>
      </c>
      <c r="BQ72" s="21">
        <v>0</v>
      </c>
      <c r="BR72" s="21">
        <v>4.9109072545734316E-2</v>
      </c>
      <c r="BS72" s="21">
        <v>2.0554311706997362E-2</v>
      </c>
      <c r="BT72" s="21">
        <v>5.9436539159567908E-4</v>
      </c>
      <c r="BU72" s="21">
        <v>4.1179402708917522E-3</v>
      </c>
      <c r="BV72" s="21">
        <v>1.221749613393694E-3</v>
      </c>
      <c r="BW72" s="21">
        <v>1.5853264098385673E-3</v>
      </c>
      <c r="BX72" s="21">
        <v>2.490882086724578E-4</v>
      </c>
      <c r="BY72" s="21">
        <v>0</v>
      </c>
      <c r="BZ72" s="21">
        <v>0</v>
      </c>
      <c r="CA72" s="21">
        <v>8.9272070171852503E-4</v>
      </c>
      <c r="CB72" s="21">
        <v>1.0134396856537936E-2</v>
      </c>
      <c r="CC72" s="21">
        <v>2.1004080362565063E-3</v>
      </c>
      <c r="CD72" s="21">
        <v>0</v>
      </c>
      <c r="CE72" s="21">
        <v>9.7852763995282693E-4</v>
      </c>
      <c r="CF72" s="21">
        <v>1.7219963453297617E-3</v>
      </c>
      <c r="CG72" s="21">
        <v>2.2790523419670603E-3</v>
      </c>
      <c r="CH72" s="21">
        <v>6.9207248445633124E-4</v>
      </c>
      <c r="CI72" s="21">
        <v>0</v>
      </c>
      <c r="CJ72" s="21">
        <v>0</v>
      </c>
      <c r="CK72" s="21">
        <v>1.540513727274564E-4</v>
      </c>
      <c r="CL72" s="21">
        <v>1.3994305396355126E-3</v>
      </c>
      <c r="CM72" s="21">
        <v>9.4357619875607064E-4</v>
      </c>
      <c r="CN72" s="21">
        <v>4.5125719190793473E-3</v>
      </c>
      <c r="CO72" s="21">
        <v>5.8995850823667486E-3</v>
      </c>
      <c r="CP72" s="21">
        <v>0</v>
      </c>
      <c r="CQ72" s="21">
        <v>3.1429279486890221E-3</v>
      </c>
      <c r="CR72" s="21">
        <v>0</v>
      </c>
      <c r="CS72" s="21">
        <v>5.7989525326331308E-3</v>
      </c>
      <c r="CT72" s="21">
        <v>7.1320488120295081E-3</v>
      </c>
      <c r="CU72" s="21">
        <v>2.122356482059422E-3</v>
      </c>
      <c r="CV72" s="21">
        <v>1.468448603418515E-4</v>
      </c>
      <c r="CW72" s="21">
        <v>0</v>
      </c>
      <c r="CX72" s="21">
        <v>8.9482521153307374E-4</v>
      </c>
      <c r="CY72" s="21">
        <v>9.2196742580829096E-4</v>
      </c>
      <c r="CZ72" s="21">
        <v>1.154433392239027E-2</v>
      </c>
      <c r="DA72" s="21">
        <v>9.1588308297344025E-3</v>
      </c>
      <c r="DB72" s="21">
        <v>1.1424556054023689E-2</v>
      </c>
      <c r="DC72" s="21">
        <v>5.7250477099710963E-3</v>
      </c>
      <c r="DD72" s="21">
        <v>3.8852793860496147E-3</v>
      </c>
      <c r="DE72" s="21">
        <v>0</v>
      </c>
      <c r="DF72" s="21">
        <v>1.3844058412252483E-3</v>
      </c>
    </row>
    <row r="73" spans="2:110" x14ac:dyDescent="0.15">
      <c r="B73" s="18">
        <v>68</v>
      </c>
      <c r="C73" s="36" t="s">
        <v>25</v>
      </c>
      <c r="D73" s="65">
        <v>9.1728084582254343E-3</v>
      </c>
      <c r="E73" s="21">
        <v>9.168957969379752E-3</v>
      </c>
      <c r="F73" s="21">
        <v>2.5443127948486027E-3</v>
      </c>
      <c r="G73" s="21">
        <v>1.9186928240606604E-4</v>
      </c>
      <c r="H73" s="21">
        <v>0</v>
      </c>
      <c r="I73" s="21">
        <v>0</v>
      </c>
      <c r="J73" s="21">
        <v>8.7597372952122523E-3</v>
      </c>
      <c r="K73" s="21">
        <v>5.0722692908331387E-3</v>
      </c>
      <c r="L73" s="21">
        <v>7.0533364485569276E-4</v>
      </c>
      <c r="M73" s="21">
        <v>2.6072470349330487E-3</v>
      </c>
      <c r="N73" s="21">
        <v>6.2689751242887089E-4</v>
      </c>
      <c r="O73" s="21">
        <v>4.440268330455757E-4</v>
      </c>
      <c r="P73" s="21">
        <v>0</v>
      </c>
      <c r="Q73" s="21">
        <v>1.8727202232282517E-5</v>
      </c>
      <c r="R73" s="21">
        <v>0</v>
      </c>
      <c r="S73" s="21">
        <v>2.4593439699960039E-5</v>
      </c>
      <c r="T73" s="21">
        <v>2.4512481662345733E-4</v>
      </c>
      <c r="U73" s="21">
        <v>8.6549821606532782E-5</v>
      </c>
      <c r="V73" s="21">
        <v>1.5220132984354324E-4</v>
      </c>
      <c r="W73" s="21">
        <v>2.6913288541056116E-4</v>
      </c>
      <c r="X73" s="21">
        <v>4.1707391192616095E-4</v>
      </c>
      <c r="Y73" s="21">
        <v>5.8824203716362363E-4</v>
      </c>
      <c r="Z73" s="21">
        <v>0</v>
      </c>
      <c r="AA73" s="21">
        <v>2.081602600143092E-3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5.569468093511653E-4</v>
      </c>
      <c r="AH73" s="21">
        <v>0</v>
      </c>
      <c r="AI73" s="21">
        <v>0</v>
      </c>
      <c r="AJ73" s="21">
        <v>4.3305734491750454E-5</v>
      </c>
      <c r="AK73" s="21">
        <v>7.0698138764378643E-5</v>
      </c>
      <c r="AL73" s="21">
        <v>0</v>
      </c>
      <c r="AM73" s="21">
        <v>0</v>
      </c>
      <c r="AN73" s="21">
        <v>0</v>
      </c>
      <c r="AO73" s="21">
        <v>3.0638994921400222E-4</v>
      </c>
      <c r="AP73" s="21">
        <v>6.5812616130652172E-4</v>
      </c>
      <c r="AQ73" s="21">
        <v>5.9409189200993648E-6</v>
      </c>
      <c r="AR73" s="21">
        <v>0</v>
      </c>
      <c r="AS73" s="21">
        <v>7.1520549675235578E-5</v>
      </c>
      <c r="AT73" s="21">
        <v>2.7676483967322747E-4</v>
      </c>
      <c r="AU73" s="21">
        <v>3.0636547472927706E-5</v>
      </c>
      <c r="AV73" s="21">
        <v>1.7336663421565552E-4</v>
      </c>
      <c r="AW73" s="21">
        <v>4.7785336322903423E-4</v>
      </c>
      <c r="AX73" s="21">
        <v>6.1179153611455464E-4</v>
      </c>
      <c r="AY73" s="21">
        <v>9.0898558449316246E-5</v>
      </c>
      <c r="AZ73" s="21">
        <v>0</v>
      </c>
      <c r="BA73" s="21">
        <v>0</v>
      </c>
      <c r="BB73" s="21">
        <v>0</v>
      </c>
      <c r="BC73" s="21">
        <v>0</v>
      </c>
      <c r="BD73" s="21">
        <v>0</v>
      </c>
      <c r="BE73" s="21">
        <v>0</v>
      </c>
      <c r="BF73" s="21">
        <v>0</v>
      </c>
      <c r="BG73" s="21">
        <v>3.3042184745573785E-5</v>
      </c>
      <c r="BH73" s="21">
        <v>0</v>
      </c>
      <c r="BI73" s="21">
        <v>1.5195710789197269E-2</v>
      </c>
      <c r="BJ73" s="21">
        <v>0</v>
      </c>
      <c r="BK73" s="21">
        <v>0</v>
      </c>
      <c r="BL73" s="21">
        <v>3.9528157821246693E-4</v>
      </c>
      <c r="BM73" s="21">
        <v>8.0472376426171658E-6</v>
      </c>
      <c r="BN73" s="21">
        <v>6.005068532907323E-3</v>
      </c>
      <c r="BO73" s="21">
        <v>5.6690775652978691E-3</v>
      </c>
      <c r="BP73" s="21">
        <v>4.4059370123076059E-3</v>
      </c>
      <c r="BQ73" s="21">
        <v>0</v>
      </c>
      <c r="BR73" s="21">
        <v>1.0548538105858265E-3</v>
      </c>
      <c r="BS73" s="21">
        <v>0</v>
      </c>
      <c r="BT73" s="21">
        <v>1.0881555946360879E-3</v>
      </c>
      <c r="BU73" s="21">
        <v>1.590632188669758E-3</v>
      </c>
      <c r="BV73" s="21">
        <v>2.909090824867878E-3</v>
      </c>
      <c r="BW73" s="21">
        <v>7.3324589147244531E-5</v>
      </c>
      <c r="BX73" s="21">
        <v>0</v>
      </c>
      <c r="BY73" s="21">
        <v>0</v>
      </c>
      <c r="BZ73" s="21">
        <v>0</v>
      </c>
      <c r="CA73" s="21">
        <v>2.4427235000281503E-3</v>
      </c>
      <c r="CB73" s="21">
        <v>5.0000000000000017E-2</v>
      </c>
      <c r="CC73" s="21">
        <v>3.8545122385782483E-3</v>
      </c>
      <c r="CD73" s="21">
        <v>0</v>
      </c>
      <c r="CE73" s="21">
        <v>3.8769243845688008E-3</v>
      </c>
      <c r="CF73" s="21">
        <v>1.576667851727873E-3</v>
      </c>
      <c r="CG73" s="21">
        <v>5.2265787717945432E-3</v>
      </c>
      <c r="CH73" s="21">
        <v>1.4204962509245102E-3</v>
      </c>
      <c r="CI73" s="21">
        <v>0</v>
      </c>
      <c r="CJ73" s="21">
        <v>0</v>
      </c>
      <c r="CK73" s="21">
        <v>2.1675298408319304E-4</v>
      </c>
      <c r="CL73" s="21">
        <v>2.6997265351068676E-3</v>
      </c>
      <c r="CM73" s="21">
        <v>1.9488156480775482E-3</v>
      </c>
      <c r="CN73" s="21">
        <v>4.0534742412497E-2</v>
      </c>
      <c r="CO73" s="21">
        <v>2.7487017643553369E-3</v>
      </c>
      <c r="CP73" s="21">
        <v>0</v>
      </c>
      <c r="CQ73" s="21">
        <v>2.8596743370726471E-3</v>
      </c>
      <c r="CR73" s="21">
        <v>0</v>
      </c>
      <c r="CS73" s="21">
        <v>3.8779917823104394E-3</v>
      </c>
      <c r="CT73" s="21">
        <v>3.8176043116730511E-3</v>
      </c>
      <c r="CU73" s="21">
        <v>3.9059902793110099E-5</v>
      </c>
      <c r="CV73" s="21">
        <v>1.345197521596817E-4</v>
      </c>
      <c r="CW73" s="21">
        <v>0</v>
      </c>
      <c r="CX73" s="21">
        <v>8.3053381495458011E-4</v>
      </c>
      <c r="CY73" s="21">
        <v>2.2077725843000322E-4</v>
      </c>
      <c r="CZ73" s="21">
        <v>4.6930698140825969E-2</v>
      </c>
      <c r="DA73" s="21">
        <v>1.5787344265848182E-2</v>
      </c>
      <c r="DB73" s="21">
        <v>9.8045407098621244E-3</v>
      </c>
      <c r="DC73" s="21">
        <v>1.3794756701837094E-2</v>
      </c>
      <c r="DD73" s="21">
        <v>1.7490490923248506E-2</v>
      </c>
      <c r="DE73" s="21">
        <v>0</v>
      </c>
      <c r="DF73" s="21">
        <v>1.4353968090265722E-2</v>
      </c>
    </row>
    <row r="74" spans="2:110" x14ac:dyDescent="0.15">
      <c r="B74" s="18">
        <v>69</v>
      </c>
      <c r="C74" s="36" t="s">
        <v>26</v>
      </c>
      <c r="D74" s="65">
        <v>1.8793300613733549E-2</v>
      </c>
      <c r="E74" s="21">
        <v>2.6824379457501435E-2</v>
      </c>
      <c r="F74" s="21">
        <v>4.1653189295724563E-2</v>
      </c>
      <c r="G74" s="21">
        <v>2.0547138422057815E-2</v>
      </c>
      <c r="H74" s="21">
        <v>5.0479921205045568E-2</v>
      </c>
      <c r="I74" s="21">
        <v>0</v>
      </c>
      <c r="J74" s="21">
        <v>5.1300411006465763E-2</v>
      </c>
      <c r="K74" s="21">
        <v>7.5279230818176876E-2</v>
      </c>
      <c r="L74" s="21">
        <v>3.4986997859998113E-2</v>
      </c>
      <c r="M74" s="21">
        <v>7.9771780257864619E-2</v>
      </c>
      <c r="N74" s="21">
        <v>7.141878678782472E-2</v>
      </c>
      <c r="O74" s="21">
        <v>4.2498131645251389E-2</v>
      </c>
      <c r="P74" s="21">
        <v>0</v>
      </c>
      <c r="Q74" s="21">
        <v>9.7366886006132872E-2</v>
      </c>
      <c r="R74" s="21">
        <v>0</v>
      </c>
      <c r="S74" s="21">
        <v>5.7028087757590669E-2</v>
      </c>
      <c r="T74" s="21">
        <v>6.8544568324191965E-2</v>
      </c>
      <c r="U74" s="21">
        <v>5.6233015647871649E-2</v>
      </c>
      <c r="V74" s="21">
        <v>6.5373776388191612E-2</v>
      </c>
      <c r="W74" s="21">
        <v>0.13671604316915567</v>
      </c>
      <c r="X74" s="21">
        <v>7.5556708715770582E-2</v>
      </c>
      <c r="Y74" s="21">
        <v>6.853391783475446E-2</v>
      </c>
      <c r="Z74" s="21">
        <v>0</v>
      </c>
      <c r="AA74" s="21">
        <v>4.9558851331965872E-2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6.7130062375047636E-2</v>
      </c>
      <c r="AH74" s="21">
        <v>0</v>
      </c>
      <c r="AI74" s="21">
        <v>0</v>
      </c>
      <c r="AJ74" s="21">
        <v>5.6860152968086476E-2</v>
      </c>
      <c r="AK74" s="21">
        <v>4.476638282078077E-2</v>
      </c>
      <c r="AL74" s="21">
        <v>0</v>
      </c>
      <c r="AM74" s="21">
        <v>0</v>
      </c>
      <c r="AN74" s="21">
        <v>0</v>
      </c>
      <c r="AO74" s="21">
        <v>3.9851617589473934E-2</v>
      </c>
      <c r="AP74" s="21">
        <v>4.1260268469252903E-2</v>
      </c>
      <c r="AQ74" s="21">
        <v>6.7062026138126035E-2</v>
      </c>
      <c r="AR74" s="21">
        <v>0</v>
      </c>
      <c r="AS74" s="21">
        <v>3.9366154132033274E-2</v>
      </c>
      <c r="AT74" s="21">
        <v>3.6908778045095014E-2</v>
      </c>
      <c r="AU74" s="21">
        <v>2.9132529523768155E-2</v>
      </c>
      <c r="AV74" s="21">
        <v>3.6458539855174256E-2</v>
      </c>
      <c r="AW74" s="21">
        <v>2.9631761718420382E-2</v>
      </c>
      <c r="AX74" s="21">
        <v>3.3118540285281307E-2</v>
      </c>
      <c r="AY74" s="21">
        <v>4.5779665862350244E-2</v>
      </c>
      <c r="AZ74" s="21">
        <v>0</v>
      </c>
      <c r="BA74" s="21">
        <v>0</v>
      </c>
      <c r="BB74" s="21">
        <v>0</v>
      </c>
      <c r="BC74" s="21">
        <v>0</v>
      </c>
      <c r="BD74" s="21">
        <v>0</v>
      </c>
      <c r="BE74" s="21">
        <v>0</v>
      </c>
      <c r="BF74" s="21">
        <v>0</v>
      </c>
      <c r="BG74" s="21">
        <v>3.801180379127319E-2</v>
      </c>
      <c r="BH74" s="21">
        <v>0</v>
      </c>
      <c r="BI74" s="21">
        <v>4.0014558064955963E-2</v>
      </c>
      <c r="BJ74" s="21">
        <v>0</v>
      </c>
      <c r="BK74" s="21">
        <v>3.9910292273560334E-3</v>
      </c>
      <c r="BL74" s="21">
        <v>4.6113321895940328E-2</v>
      </c>
      <c r="BM74" s="21">
        <v>5.3842886805230541E-2</v>
      </c>
      <c r="BN74" s="21">
        <v>3.6840246536712667E-2</v>
      </c>
      <c r="BO74" s="21">
        <v>2.9078519480988871E-2</v>
      </c>
      <c r="BP74" s="21">
        <v>3.235194113521199E-2</v>
      </c>
      <c r="BQ74" s="21">
        <v>0</v>
      </c>
      <c r="BR74" s="21">
        <v>1.3333672732565437E-2</v>
      </c>
      <c r="BS74" s="21">
        <v>2.3491302030802016E-2</v>
      </c>
      <c r="BT74" s="21">
        <v>7.9911648686679052E-3</v>
      </c>
      <c r="BU74" s="21">
        <v>6.8367306805078576E-3</v>
      </c>
      <c r="BV74" s="21">
        <v>3.6192853515367193E-3</v>
      </c>
      <c r="BW74" s="21">
        <v>8.1143927679111169E-4</v>
      </c>
      <c r="BX74" s="21">
        <v>9.9500410970699378E-4</v>
      </c>
      <c r="BY74" s="21">
        <v>2.6600978062735415E-4</v>
      </c>
      <c r="BZ74" s="21">
        <v>0</v>
      </c>
      <c r="CA74" s="21">
        <v>7.988796543485617E-3</v>
      </c>
      <c r="CB74" s="21">
        <v>4.0182497999412398E-2</v>
      </c>
      <c r="CC74" s="21">
        <v>2.245956024431987E-2</v>
      </c>
      <c r="CD74" s="21">
        <v>0</v>
      </c>
      <c r="CE74" s="21">
        <v>4.3475951169239593E-3</v>
      </c>
      <c r="CF74" s="21">
        <v>5.5580833610091454E-3</v>
      </c>
      <c r="CG74" s="21">
        <v>2.1443823674136019E-2</v>
      </c>
      <c r="CH74" s="21">
        <v>2.5627653818352629E-3</v>
      </c>
      <c r="CI74" s="21">
        <v>0</v>
      </c>
      <c r="CJ74" s="21">
        <v>0</v>
      </c>
      <c r="CK74" s="21">
        <v>8.8974667576055041E-3</v>
      </c>
      <c r="CL74" s="21">
        <v>3.1086565297840183E-3</v>
      </c>
      <c r="CM74" s="21">
        <v>1.0157093554070623E-2</v>
      </c>
      <c r="CN74" s="21">
        <v>4.5352880556160918E-3</v>
      </c>
      <c r="CO74" s="21">
        <v>4.5907746998065033E-2</v>
      </c>
      <c r="CP74" s="21">
        <v>0</v>
      </c>
      <c r="CQ74" s="21">
        <v>4.4395182246488009E-2</v>
      </c>
      <c r="CR74" s="21">
        <v>0</v>
      </c>
      <c r="CS74" s="21">
        <v>1.7027809785266499E-2</v>
      </c>
      <c r="CT74" s="21">
        <v>1.7107008362425034E-2</v>
      </c>
      <c r="CU74" s="21">
        <v>2.5941481383034381E-2</v>
      </c>
      <c r="CV74" s="21">
        <v>6.9214286091584913E-3</v>
      </c>
      <c r="CW74" s="21">
        <v>0</v>
      </c>
      <c r="CX74" s="21">
        <v>5.7651528733567201E-2</v>
      </c>
      <c r="CY74" s="21">
        <v>5.542819001539104E-3</v>
      </c>
      <c r="CZ74" s="21">
        <v>3.3368597945984062E-2</v>
      </c>
      <c r="DA74" s="21">
        <v>7.6500819954571725E-2</v>
      </c>
      <c r="DB74" s="21">
        <v>1.6444222897826873E-2</v>
      </c>
      <c r="DC74" s="21">
        <v>1.2585538644142059E-2</v>
      </c>
      <c r="DD74" s="21">
        <v>1.3441403091219968E-2</v>
      </c>
      <c r="DE74" s="21">
        <v>0.14836582950834462</v>
      </c>
      <c r="DF74" s="21">
        <v>9.2953572436153611E-3</v>
      </c>
    </row>
    <row r="75" spans="2:110" x14ac:dyDescent="0.15">
      <c r="B75" s="18">
        <v>70</v>
      </c>
      <c r="C75" s="35" t="s">
        <v>27</v>
      </c>
      <c r="D75" s="65">
        <v>2.39860450431938E-2</v>
      </c>
      <c r="E75" s="21">
        <v>2.8064408217747968E-2</v>
      </c>
      <c r="F75" s="21">
        <v>1.236619464983495E-2</v>
      </c>
      <c r="G75" s="21">
        <v>8.2955961303711051E-3</v>
      </c>
      <c r="H75" s="21">
        <v>1.2552741937425709E-2</v>
      </c>
      <c r="I75" s="21">
        <v>0</v>
      </c>
      <c r="J75" s="21">
        <v>5.9596215792090119E-4</v>
      </c>
      <c r="K75" s="21">
        <v>9.5994427465806898E-4</v>
      </c>
      <c r="L75" s="21">
        <v>1.6310840537287898E-4</v>
      </c>
      <c r="M75" s="21">
        <v>1.0932488483659881E-3</v>
      </c>
      <c r="N75" s="21">
        <v>7.1977197268709918E-4</v>
      </c>
      <c r="O75" s="21">
        <v>2.4888385855664657E-3</v>
      </c>
      <c r="P75" s="21">
        <v>0</v>
      </c>
      <c r="Q75" s="21">
        <v>3.4055764059447093E-4</v>
      </c>
      <c r="R75" s="21">
        <v>0</v>
      </c>
      <c r="S75" s="21">
        <v>1.6580077264389725E-3</v>
      </c>
      <c r="T75" s="21">
        <v>1.7238626978288953E-2</v>
      </c>
      <c r="U75" s="21">
        <v>2.7048919975866895E-3</v>
      </c>
      <c r="V75" s="21">
        <v>8.135754448397951E-3</v>
      </c>
      <c r="W75" s="21">
        <v>8.4755061562660674E-4</v>
      </c>
      <c r="X75" s="21">
        <v>9.4872153295340745E-4</v>
      </c>
      <c r="Y75" s="21">
        <v>7.9538367760072866E-4</v>
      </c>
      <c r="Z75" s="21">
        <v>0</v>
      </c>
      <c r="AA75" s="21">
        <v>1.568540526395337E-3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1.398155306984461E-3</v>
      </c>
      <c r="AH75" s="21">
        <v>0</v>
      </c>
      <c r="AI75" s="21">
        <v>0</v>
      </c>
      <c r="AJ75" s="21">
        <v>6.6718473075481921E-4</v>
      </c>
      <c r="AK75" s="21">
        <v>3.0539453578370232E-3</v>
      </c>
      <c r="AL75" s="21">
        <v>0</v>
      </c>
      <c r="AM75" s="21">
        <v>0</v>
      </c>
      <c r="AN75" s="21">
        <v>0</v>
      </c>
      <c r="AO75" s="21">
        <v>5.3207230204968198E-3</v>
      </c>
      <c r="AP75" s="21">
        <v>3.3700076617542004E-3</v>
      </c>
      <c r="AQ75" s="21">
        <v>8.23179964073102E-4</v>
      </c>
      <c r="AR75" s="21">
        <v>0</v>
      </c>
      <c r="AS75" s="21">
        <v>1.1908838263612177E-3</v>
      </c>
      <c r="AT75" s="21">
        <v>3.5443700823293246E-3</v>
      </c>
      <c r="AU75" s="21">
        <v>5.8433027628426734E-3</v>
      </c>
      <c r="AV75" s="21">
        <v>2.167745509318406E-3</v>
      </c>
      <c r="AW75" s="21">
        <v>1.751929892938448E-3</v>
      </c>
      <c r="AX75" s="21">
        <v>2.403453348409555E-3</v>
      </c>
      <c r="AY75" s="21">
        <v>5.6076007669863251E-3</v>
      </c>
      <c r="AZ75" s="21">
        <v>0</v>
      </c>
      <c r="BA75" s="21">
        <v>0</v>
      </c>
      <c r="BB75" s="21">
        <v>0</v>
      </c>
      <c r="BC75" s="21">
        <v>0</v>
      </c>
      <c r="BD75" s="21">
        <v>0</v>
      </c>
      <c r="BE75" s="21">
        <v>0</v>
      </c>
      <c r="BF75" s="21">
        <v>0</v>
      </c>
      <c r="BG75" s="21">
        <v>1.1246307950032483E-3</v>
      </c>
      <c r="BH75" s="21">
        <v>0</v>
      </c>
      <c r="BI75" s="21">
        <v>2.1766903680905001E-3</v>
      </c>
      <c r="BJ75" s="21">
        <v>0</v>
      </c>
      <c r="BK75" s="21">
        <v>1.7523552297353782E-3</v>
      </c>
      <c r="BL75" s="21">
        <v>3.6080789412540519E-3</v>
      </c>
      <c r="BM75" s="21">
        <v>4.9315260548989685E-3</v>
      </c>
      <c r="BN75" s="21">
        <v>4.2383413546304115E-3</v>
      </c>
      <c r="BO75" s="21">
        <v>2.9032433467669153E-3</v>
      </c>
      <c r="BP75" s="21">
        <v>5.4057357030099288E-4</v>
      </c>
      <c r="BQ75" s="21">
        <v>0</v>
      </c>
      <c r="BR75" s="21">
        <v>2.3615170713998206E-3</v>
      </c>
      <c r="BS75" s="21">
        <v>9.7734210945732182E-3</v>
      </c>
      <c r="BT75" s="21">
        <v>3.353013243117469E-3</v>
      </c>
      <c r="BU75" s="21">
        <v>3.36017147969284E-3</v>
      </c>
      <c r="BV75" s="21">
        <v>1.8894851414915095E-3</v>
      </c>
      <c r="BW75" s="21">
        <v>7.3632826107246894E-4</v>
      </c>
      <c r="BX75" s="21">
        <v>2.0604258606231863E-3</v>
      </c>
      <c r="BY75" s="21">
        <v>4.4225221822059277E-4</v>
      </c>
      <c r="BZ75" s="21">
        <v>0</v>
      </c>
      <c r="CA75" s="21">
        <v>4.7305043292841468E-3</v>
      </c>
      <c r="CB75" s="21">
        <v>4.9669591984853802E-2</v>
      </c>
      <c r="CC75" s="21">
        <v>3.7177473186547358E-3</v>
      </c>
      <c r="CD75" s="21">
        <v>0</v>
      </c>
      <c r="CE75" s="21">
        <v>3.5273743372892345E-3</v>
      </c>
      <c r="CF75" s="21">
        <v>1.9131667127523806E-3</v>
      </c>
      <c r="CG75" s="21">
        <v>2.2550023723408707E-3</v>
      </c>
      <c r="CH75" s="21">
        <v>3.8224771161689077E-3</v>
      </c>
      <c r="CI75" s="21">
        <v>0</v>
      </c>
      <c r="CJ75" s="21">
        <v>0</v>
      </c>
      <c r="CK75" s="21">
        <v>5.0547228313106516E-3</v>
      </c>
      <c r="CL75" s="21">
        <v>2.2420741650308546E-3</v>
      </c>
      <c r="CM75" s="21">
        <v>3.9236454799873779E-3</v>
      </c>
      <c r="CN75" s="21">
        <v>4.4428280617524879E-3</v>
      </c>
      <c r="CO75" s="21">
        <v>1.5566112628019612E-3</v>
      </c>
      <c r="CP75" s="21">
        <v>0</v>
      </c>
      <c r="CQ75" s="21">
        <v>2.4952980203312727E-3</v>
      </c>
      <c r="CR75" s="21">
        <v>0</v>
      </c>
      <c r="CS75" s="21">
        <v>8.8592919917645473E-3</v>
      </c>
      <c r="CT75" s="21">
        <v>7.4596482529532731E-3</v>
      </c>
      <c r="CU75" s="21">
        <v>1.8499248114622197E-2</v>
      </c>
      <c r="CV75" s="21">
        <v>8.5078461051777739E-3</v>
      </c>
      <c r="CW75" s="21">
        <v>0</v>
      </c>
      <c r="CX75" s="21">
        <v>3.5863265713399531E-3</v>
      </c>
      <c r="CY75" s="21">
        <v>4.6001921694324857E-3</v>
      </c>
      <c r="CZ75" s="21">
        <v>1.8844502759111172E-2</v>
      </c>
      <c r="DA75" s="21">
        <v>4.4607144066303145E-2</v>
      </c>
      <c r="DB75" s="21">
        <v>1.2821345566988827E-2</v>
      </c>
      <c r="DC75" s="21">
        <v>1.0198727838238209E-2</v>
      </c>
      <c r="DD75" s="21">
        <v>1.839236238943321E-2</v>
      </c>
      <c r="DE75" s="21">
        <v>7.8447290322624763E-2</v>
      </c>
      <c r="DF75" s="21">
        <v>7.6326638806662156E-4</v>
      </c>
    </row>
    <row r="76" spans="2:110" x14ac:dyDescent="0.15">
      <c r="B76" s="18">
        <v>71</v>
      </c>
      <c r="C76" s="36" t="s">
        <v>122</v>
      </c>
      <c r="D76" s="65">
        <v>4.0911384811451144E-3</v>
      </c>
      <c r="E76" s="21">
        <v>4.0156755321307091E-3</v>
      </c>
      <c r="F76" s="21">
        <v>9.0888999958074878E-3</v>
      </c>
      <c r="G76" s="21">
        <v>7.8811653503832943E-3</v>
      </c>
      <c r="H76" s="21">
        <v>9.1370231235613567E-3</v>
      </c>
      <c r="I76" s="21">
        <v>0</v>
      </c>
      <c r="J76" s="21">
        <v>4.36912695576869E-3</v>
      </c>
      <c r="K76" s="21">
        <v>5.669321029238332E-3</v>
      </c>
      <c r="L76" s="21">
        <v>6.5733177180301368E-4</v>
      </c>
      <c r="M76" s="21">
        <v>4.1175849981981713E-3</v>
      </c>
      <c r="N76" s="21">
        <v>5.8542411749349663E-3</v>
      </c>
      <c r="O76" s="21">
        <v>1.5107209526738018E-2</v>
      </c>
      <c r="P76" s="21">
        <v>0</v>
      </c>
      <c r="Q76" s="21">
        <v>3.6143500308305257E-3</v>
      </c>
      <c r="R76" s="21">
        <v>0</v>
      </c>
      <c r="S76" s="21">
        <v>1.2286472583438368E-2</v>
      </c>
      <c r="T76" s="21">
        <v>1.6291385346873244E-2</v>
      </c>
      <c r="U76" s="21">
        <v>8.3163454799985922E-3</v>
      </c>
      <c r="V76" s="21">
        <v>1.4672012788596249E-2</v>
      </c>
      <c r="W76" s="21">
        <v>1.0520053140820398E-2</v>
      </c>
      <c r="X76" s="21">
        <v>8.8827174933161657E-3</v>
      </c>
      <c r="Y76" s="21">
        <v>9.3179549770605729E-3</v>
      </c>
      <c r="Z76" s="21">
        <v>0</v>
      </c>
      <c r="AA76" s="21">
        <v>6.3952619010101963E-3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7.4710012340553442E-3</v>
      </c>
      <c r="AH76" s="21">
        <v>0</v>
      </c>
      <c r="AI76" s="21">
        <v>0</v>
      </c>
      <c r="AJ76" s="21">
        <v>3.533102955502492E-3</v>
      </c>
      <c r="AK76" s="21">
        <v>5.0018933175797892E-3</v>
      </c>
      <c r="AL76" s="21">
        <v>0</v>
      </c>
      <c r="AM76" s="21">
        <v>0</v>
      </c>
      <c r="AN76" s="21">
        <v>0</v>
      </c>
      <c r="AO76" s="21">
        <v>1.8517909613470676E-2</v>
      </c>
      <c r="AP76" s="21">
        <v>6.7192199645360415E-3</v>
      </c>
      <c r="AQ76" s="21">
        <v>5.240186404685267E-3</v>
      </c>
      <c r="AR76" s="21">
        <v>0</v>
      </c>
      <c r="AS76" s="21">
        <v>6.4443098486384326E-3</v>
      </c>
      <c r="AT76" s="21">
        <v>7.3431536762816546E-3</v>
      </c>
      <c r="AU76" s="21">
        <v>7.4861692660160286E-3</v>
      </c>
      <c r="AV76" s="21">
        <v>1.5217439579685169E-2</v>
      </c>
      <c r="AW76" s="21">
        <v>6.3972619002286976E-3</v>
      </c>
      <c r="AX76" s="21">
        <v>6.5556061473323775E-3</v>
      </c>
      <c r="AY76" s="21">
        <v>4.8751856264056051E-3</v>
      </c>
      <c r="AZ76" s="21">
        <v>0</v>
      </c>
      <c r="BA76" s="21">
        <v>0</v>
      </c>
      <c r="BB76" s="21">
        <v>0</v>
      </c>
      <c r="BC76" s="21">
        <v>0</v>
      </c>
      <c r="BD76" s="21">
        <v>0</v>
      </c>
      <c r="BE76" s="21">
        <v>0</v>
      </c>
      <c r="BF76" s="21">
        <v>0</v>
      </c>
      <c r="BG76" s="21">
        <v>2.9861299216863402E-3</v>
      </c>
      <c r="BH76" s="21">
        <v>0</v>
      </c>
      <c r="BI76" s="21">
        <v>1.6978464716468498E-2</v>
      </c>
      <c r="BJ76" s="21">
        <v>0</v>
      </c>
      <c r="BK76" s="21">
        <v>2.3170476833542326E-3</v>
      </c>
      <c r="BL76" s="21">
        <v>1.2435976157144734E-2</v>
      </c>
      <c r="BM76" s="21">
        <v>7.2427821196102042E-3</v>
      </c>
      <c r="BN76" s="21">
        <v>1.7798740959376266E-2</v>
      </c>
      <c r="BO76" s="21">
        <v>2.2807286287033962E-2</v>
      </c>
      <c r="BP76" s="21">
        <v>1.5044214944347534E-2</v>
      </c>
      <c r="BQ76" s="21">
        <v>0</v>
      </c>
      <c r="BR76" s="21">
        <v>2.4119467508002122E-2</v>
      </c>
      <c r="BS76" s="21">
        <v>0.10381499086341506</v>
      </c>
      <c r="BT76" s="21">
        <v>1.9482275193269987E-2</v>
      </c>
      <c r="BU76" s="21">
        <v>1.4438944740626174E-2</v>
      </c>
      <c r="BV76" s="21">
        <v>6.5515075056171407E-2</v>
      </c>
      <c r="BW76" s="21">
        <v>9.6721879122848256E-2</v>
      </c>
      <c r="BX76" s="21">
        <v>6.4948632389318126E-2</v>
      </c>
      <c r="BY76" s="21">
        <v>7.5142123347147607E-2</v>
      </c>
      <c r="BZ76" s="21">
        <v>0</v>
      </c>
      <c r="CA76" s="21">
        <v>1.2809188430265647E-2</v>
      </c>
      <c r="CB76" s="21">
        <v>3.1561404353577807E-2</v>
      </c>
      <c r="CC76" s="21">
        <v>7.4560721114997994E-2</v>
      </c>
      <c r="CD76" s="21">
        <v>0</v>
      </c>
      <c r="CE76" s="21">
        <v>1.8340221629604449E-2</v>
      </c>
      <c r="CF76" s="21">
        <v>4.74268322241063E-3</v>
      </c>
      <c r="CG76" s="21">
        <v>1.9457398501188716E-2</v>
      </c>
      <c r="CH76" s="21">
        <v>7.7386286898298848E-4</v>
      </c>
      <c r="CI76" s="21">
        <v>0</v>
      </c>
      <c r="CJ76" s="21">
        <v>0</v>
      </c>
      <c r="CK76" s="21">
        <v>4.142576545424396E-3</v>
      </c>
      <c r="CL76" s="21">
        <v>4.0876101534050779E-3</v>
      </c>
      <c r="CM76" s="21">
        <v>4.6937937865282409E-3</v>
      </c>
      <c r="CN76" s="21">
        <v>1.7143313636265044E-2</v>
      </c>
      <c r="CO76" s="21">
        <v>4.3995907375105909E-3</v>
      </c>
      <c r="CP76" s="21">
        <v>0</v>
      </c>
      <c r="CQ76" s="21">
        <v>4.9047689205929798E-3</v>
      </c>
      <c r="CR76" s="21">
        <v>0</v>
      </c>
      <c r="CS76" s="21">
        <v>2.4736299773672327E-2</v>
      </c>
      <c r="CT76" s="21">
        <v>6.0521533465986311E-3</v>
      </c>
      <c r="CU76" s="21">
        <v>1.9261152614792505E-2</v>
      </c>
      <c r="CV76" s="21">
        <v>3.7919427833263568E-2</v>
      </c>
      <c r="CW76" s="21">
        <v>0</v>
      </c>
      <c r="CX76" s="21">
        <v>8.2731354476858962E-3</v>
      </c>
      <c r="CY76" s="21">
        <v>3.9780341866671324E-3</v>
      </c>
      <c r="CZ76" s="21">
        <v>1.9844126471903558E-2</v>
      </c>
      <c r="DA76" s="21">
        <v>5.6405863954957138E-3</v>
      </c>
      <c r="DB76" s="21">
        <v>2.7191229270114334E-3</v>
      </c>
      <c r="DC76" s="21">
        <v>1.0557991403092867E-2</v>
      </c>
      <c r="DD76" s="21">
        <v>4.7364625430290795E-3</v>
      </c>
      <c r="DE76" s="21">
        <v>0</v>
      </c>
      <c r="DF76" s="21">
        <v>2.8551106459253663E-3</v>
      </c>
    </row>
    <row r="77" spans="2:110" x14ac:dyDescent="0.15">
      <c r="B77" s="18">
        <v>72</v>
      </c>
      <c r="C77" s="36" t="s">
        <v>28</v>
      </c>
      <c r="D77" s="65">
        <v>6.3060354889420988E-5</v>
      </c>
      <c r="E77" s="21">
        <v>0</v>
      </c>
      <c r="F77" s="21">
        <v>6.7535440809918731E-3</v>
      </c>
      <c r="G77" s="21">
        <v>1.1266161989641309E-4</v>
      </c>
      <c r="H77" s="21">
        <v>7.765995036982643E-4</v>
      </c>
      <c r="I77" s="21">
        <v>0</v>
      </c>
      <c r="J77" s="21">
        <v>1.7922246972894046E-3</v>
      </c>
      <c r="K77" s="21">
        <v>1.7225879288666225E-3</v>
      </c>
      <c r="L77" s="21">
        <v>1.6874127823110149E-3</v>
      </c>
      <c r="M77" s="21">
        <v>2.000257913754844E-3</v>
      </c>
      <c r="N77" s="21">
        <v>1.6075844820296822E-3</v>
      </c>
      <c r="O77" s="21">
        <v>2.7321272613416684E-3</v>
      </c>
      <c r="P77" s="21">
        <v>0</v>
      </c>
      <c r="Q77" s="21">
        <v>5.7846246895272666E-4</v>
      </c>
      <c r="R77" s="21">
        <v>0</v>
      </c>
      <c r="S77" s="21">
        <v>2.2257062928463835E-3</v>
      </c>
      <c r="T77" s="21">
        <v>1.9935476658651543E-3</v>
      </c>
      <c r="U77" s="21">
        <v>2.7090934452374924E-3</v>
      </c>
      <c r="V77" s="21">
        <v>3.3822323190656188E-3</v>
      </c>
      <c r="W77" s="21">
        <v>1.4262309111734831E-3</v>
      </c>
      <c r="X77" s="21">
        <v>1.6077904087764005E-3</v>
      </c>
      <c r="Y77" s="21">
        <v>2.322600781949635E-3</v>
      </c>
      <c r="Z77" s="21">
        <v>0</v>
      </c>
      <c r="AA77" s="21">
        <v>2.4031603427894003E-3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1.0183191884539228E-3</v>
      </c>
      <c r="AH77" s="21">
        <v>0</v>
      </c>
      <c r="AI77" s="21">
        <v>0</v>
      </c>
      <c r="AJ77" s="21">
        <v>3.3142707865282213E-3</v>
      </c>
      <c r="AK77" s="21">
        <v>1.9037080638189966E-3</v>
      </c>
      <c r="AL77" s="21">
        <v>0</v>
      </c>
      <c r="AM77" s="21">
        <v>0</v>
      </c>
      <c r="AN77" s="21">
        <v>0</v>
      </c>
      <c r="AO77" s="21">
        <v>2.890527618438441E-3</v>
      </c>
      <c r="AP77" s="21">
        <v>3.3334358499309412E-3</v>
      </c>
      <c r="AQ77" s="21">
        <v>1.4915091747885641E-3</v>
      </c>
      <c r="AR77" s="21">
        <v>0</v>
      </c>
      <c r="AS77" s="21">
        <v>2.5051912556216778E-3</v>
      </c>
      <c r="AT77" s="21">
        <v>3.0274717427315767E-3</v>
      </c>
      <c r="AU77" s="21">
        <v>2.0158791465636843E-3</v>
      </c>
      <c r="AV77" s="21">
        <v>6.1886678947529171E-4</v>
      </c>
      <c r="AW77" s="21">
        <v>5.6924281894658792E-4</v>
      </c>
      <c r="AX77" s="21">
        <v>1.6329449648393385E-3</v>
      </c>
      <c r="AY77" s="21">
        <v>1.5288857732726295E-3</v>
      </c>
      <c r="AZ77" s="21">
        <v>0</v>
      </c>
      <c r="BA77" s="21">
        <v>0</v>
      </c>
      <c r="BB77" s="21">
        <v>0</v>
      </c>
      <c r="BC77" s="21">
        <v>0</v>
      </c>
      <c r="BD77" s="21">
        <v>0</v>
      </c>
      <c r="BE77" s="21">
        <v>0</v>
      </c>
      <c r="BF77" s="21">
        <v>0</v>
      </c>
      <c r="BG77" s="21">
        <v>3.2618802991173681E-4</v>
      </c>
      <c r="BH77" s="21">
        <v>0</v>
      </c>
      <c r="BI77" s="21">
        <v>3.6892358391376207E-4</v>
      </c>
      <c r="BJ77" s="21">
        <v>0</v>
      </c>
      <c r="BK77" s="21">
        <v>0</v>
      </c>
      <c r="BL77" s="21">
        <v>3.5821152869170985E-3</v>
      </c>
      <c r="BM77" s="21">
        <v>2.5716289093256923E-3</v>
      </c>
      <c r="BN77" s="21">
        <v>1.3815977759447625E-3</v>
      </c>
      <c r="BO77" s="21">
        <v>2.1147215646432861E-3</v>
      </c>
      <c r="BP77" s="21">
        <v>4.902275019990349E-3</v>
      </c>
      <c r="BQ77" s="21">
        <v>0</v>
      </c>
      <c r="BR77" s="21">
        <v>1.4949989798603673E-3</v>
      </c>
      <c r="BS77" s="21">
        <v>5.393460500599803E-3</v>
      </c>
      <c r="BT77" s="21">
        <v>1.5578522922995466E-2</v>
      </c>
      <c r="BU77" s="21">
        <v>1.208920597085952E-2</v>
      </c>
      <c r="BV77" s="21">
        <v>1.275250227842193E-2</v>
      </c>
      <c r="BW77" s="21">
        <v>2.8250723899842296E-2</v>
      </c>
      <c r="BX77" s="21">
        <v>5.0304495960532991E-2</v>
      </c>
      <c r="BY77" s="21">
        <v>4.7509950723611891E-3</v>
      </c>
      <c r="BZ77" s="21">
        <v>0</v>
      </c>
      <c r="CA77" s="21">
        <v>5.879355051437149E-3</v>
      </c>
      <c r="CB77" s="21">
        <v>1.6274609697427812E-2</v>
      </c>
      <c r="CC77" s="21">
        <v>3.284867526236281E-3</v>
      </c>
      <c r="CD77" s="21">
        <v>0</v>
      </c>
      <c r="CE77" s="21">
        <v>4.6108201145334204E-2</v>
      </c>
      <c r="CF77" s="21">
        <v>5.1093694450255946E-2</v>
      </c>
      <c r="CG77" s="21">
        <v>2.651413398877521E-2</v>
      </c>
      <c r="CH77" s="21">
        <v>1.4300734156084008E-2</v>
      </c>
      <c r="CI77" s="21">
        <v>0</v>
      </c>
      <c r="CJ77" s="21">
        <v>0</v>
      </c>
      <c r="CK77" s="21">
        <v>3.49564726495026E-2</v>
      </c>
      <c r="CL77" s="21">
        <v>2.4061671825230321E-2</v>
      </c>
      <c r="CM77" s="21">
        <v>3.4007925012348644E-2</v>
      </c>
      <c r="CN77" s="21">
        <v>5.6858717672573025E-4</v>
      </c>
      <c r="CO77" s="21">
        <v>6.663415221334054E-4</v>
      </c>
      <c r="CP77" s="21">
        <v>0</v>
      </c>
      <c r="CQ77" s="21">
        <v>1.7613656294410203E-2</v>
      </c>
      <c r="CR77" s="21">
        <v>0</v>
      </c>
      <c r="CS77" s="21">
        <v>7.3811835682469117E-3</v>
      </c>
      <c r="CT77" s="21">
        <v>8.827309160887517E-3</v>
      </c>
      <c r="CU77" s="21">
        <v>1.6809665166712104E-2</v>
      </c>
      <c r="CV77" s="21">
        <v>5.9326057215499974E-3</v>
      </c>
      <c r="CW77" s="21">
        <v>0</v>
      </c>
      <c r="CX77" s="21">
        <v>3.251662932006938E-3</v>
      </c>
      <c r="CY77" s="21">
        <v>8.897891159172399E-3</v>
      </c>
      <c r="CZ77" s="21">
        <v>1.0616421488954688E-2</v>
      </c>
      <c r="DA77" s="21">
        <v>5.3801394432882984E-3</v>
      </c>
      <c r="DB77" s="21">
        <v>2.7370104932364737E-2</v>
      </c>
      <c r="DC77" s="21">
        <v>7.257198161663936E-3</v>
      </c>
      <c r="DD77" s="21">
        <v>1.6912719147295575E-2</v>
      </c>
      <c r="DE77" s="21">
        <v>0</v>
      </c>
      <c r="DF77" s="21">
        <v>1.6065312760228641E-3</v>
      </c>
    </row>
    <row r="78" spans="2:110" x14ac:dyDescent="0.15">
      <c r="B78" s="18">
        <v>73</v>
      </c>
      <c r="C78" s="36" t="s">
        <v>29</v>
      </c>
      <c r="D78" s="65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1">
        <v>0</v>
      </c>
      <c r="AV78" s="21">
        <v>0</v>
      </c>
      <c r="AW78" s="21">
        <v>0</v>
      </c>
      <c r="AX78" s="21">
        <v>0</v>
      </c>
      <c r="AY78" s="21">
        <v>0</v>
      </c>
      <c r="AZ78" s="21">
        <v>0</v>
      </c>
      <c r="BA78" s="21">
        <v>0</v>
      </c>
      <c r="BB78" s="21">
        <v>0</v>
      </c>
      <c r="BC78" s="21">
        <v>0</v>
      </c>
      <c r="BD78" s="21">
        <v>0</v>
      </c>
      <c r="BE78" s="21">
        <v>0</v>
      </c>
      <c r="BF78" s="21">
        <v>0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0</v>
      </c>
      <c r="BQ78" s="21">
        <v>0</v>
      </c>
      <c r="BR78" s="21">
        <v>0</v>
      </c>
      <c r="BS78" s="21">
        <v>0</v>
      </c>
      <c r="BT78" s="21">
        <v>0</v>
      </c>
      <c r="BU78" s="21">
        <v>0</v>
      </c>
      <c r="BV78" s="21">
        <v>0</v>
      </c>
      <c r="BW78" s="21">
        <v>0</v>
      </c>
      <c r="BX78" s="21">
        <v>0</v>
      </c>
      <c r="BY78" s="21">
        <v>0</v>
      </c>
      <c r="BZ78" s="21">
        <v>0</v>
      </c>
      <c r="CA78" s="21">
        <v>0</v>
      </c>
      <c r="CB78" s="21">
        <v>0</v>
      </c>
      <c r="CC78" s="21">
        <v>0</v>
      </c>
      <c r="CD78" s="21">
        <v>0</v>
      </c>
      <c r="CE78" s="21">
        <v>0</v>
      </c>
      <c r="CF78" s="21">
        <v>0</v>
      </c>
      <c r="CG78" s="21">
        <v>0</v>
      </c>
      <c r="CH78" s="21">
        <v>0</v>
      </c>
      <c r="CI78" s="21">
        <v>0</v>
      </c>
      <c r="CJ78" s="21">
        <v>0</v>
      </c>
      <c r="CK78" s="21">
        <v>0</v>
      </c>
      <c r="CL78" s="21">
        <v>0</v>
      </c>
      <c r="CM78" s="21">
        <v>0</v>
      </c>
      <c r="CN78" s="21">
        <v>0</v>
      </c>
      <c r="CO78" s="21">
        <v>0</v>
      </c>
      <c r="CP78" s="21">
        <v>0</v>
      </c>
      <c r="CQ78" s="21">
        <v>0</v>
      </c>
      <c r="CR78" s="21">
        <v>0</v>
      </c>
      <c r="CS78" s="21">
        <v>0</v>
      </c>
      <c r="CT78" s="21">
        <v>0</v>
      </c>
      <c r="CU78" s="21">
        <v>0</v>
      </c>
      <c r="CV78" s="21">
        <v>0</v>
      </c>
      <c r="CW78" s="21">
        <v>0</v>
      </c>
      <c r="CX78" s="21">
        <v>0</v>
      </c>
      <c r="CY78" s="21">
        <v>0</v>
      </c>
      <c r="CZ78" s="21">
        <v>0</v>
      </c>
      <c r="DA78" s="21">
        <v>0</v>
      </c>
      <c r="DB78" s="21">
        <v>0</v>
      </c>
      <c r="DC78" s="21">
        <v>0</v>
      </c>
      <c r="DD78" s="21">
        <v>0</v>
      </c>
      <c r="DE78" s="21">
        <v>0</v>
      </c>
      <c r="DF78" s="21">
        <v>0</v>
      </c>
    </row>
    <row r="79" spans="2:110" x14ac:dyDescent="0.15">
      <c r="B79" s="18">
        <v>74</v>
      </c>
      <c r="C79" s="36" t="s">
        <v>30</v>
      </c>
      <c r="D79" s="65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0</v>
      </c>
      <c r="AI79" s="21">
        <v>0</v>
      </c>
      <c r="AJ79" s="21">
        <v>0</v>
      </c>
      <c r="AK79" s="21">
        <v>0</v>
      </c>
      <c r="AL79" s="21">
        <v>0</v>
      </c>
      <c r="AM79" s="21">
        <v>0</v>
      </c>
      <c r="AN79" s="21">
        <v>0</v>
      </c>
      <c r="AO79" s="21">
        <v>0</v>
      </c>
      <c r="AP79" s="21">
        <v>0</v>
      </c>
      <c r="AQ79" s="21">
        <v>0</v>
      </c>
      <c r="AR79" s="21">
        <v>0</v>
      </c>
      <c r="AS79" s="21">
        <v>0</v>
      </c>
      <c r="AT79" s="21">
        <v>0</v>
      </c>
      <c r="AU79" s="21">
        <v>0</v>
      </c>
      <c r="AV79" s="21">
        <v>0</v>
      </c>
      <c r="AW79" s="21">
        <v>0</v>
      </c>
      <c r="AX79" s="21">
        <v>0</v>
      </c>
      <c r="AY79" s="21">
        <v>0</v>
      </c>
      <c r="AZ79" s="21">
        <v>0</v>
      </c>
      <c r="BA79" s="21">
        <v>0</v>
      </c>
      <c r="BB79" s="21">
        <v>0</v>
      </c>
      <c r="BC79" s="21">
        <v>0</v>
      </c>
      <c r="BD79" s="21">
        <v>0</v>
      </c>
      <c r="BE79" s="21">
        <v>0</v>
      </c>
      <c r="BF79" s="21">
        <v>0</v>
      </c>
      <c r="BG79" s="21">
        <v>0</v>
      </c>
      <c r="BH79" s="21">
        <v>0</v>
      </c>
      <c r="BI79" s="21">
        <v>0</v>
      </c>
      <c r="BJ79" s="21">
        <v>0</v>
      </c>
      <c r="BK79" s="21">
        <v>0</v>
      </c>
      <c r="BL79" s="21">
        <v>0</v>
      </c>
      <c r="BM79" s="21">
        <v>0</v>
      </c>
      <c r="BN79" s="21">
        <v>0</v>
      </c>
      <c r="BO79" s="21">
        <v>0</v>
      </c>
      <c r="BP79" s="21">
        <v>0</v>
      </c>
      <c r="BQ79" s="21">
        <v>0</v>
      </c>
      <c r="BR79" s="21">
        <v>0</v>
      </c>
      <c r="BS79" s="21">
        <v>0</v>
      </c>
      <c r="BT79" s="21">
        <v>0</v>
      </c>
      <c r="BU79" s="21">
        <v>0</v>
      </c>
      <c r="BV79" s="21">
        <v>0</v>
      </c>
      <c r="BW79" s="21">
        <v>0</v>
      </c>
      <c r="BX79" s="21">
        <v>0</v>
      </c>
      <c r="BY79" s="21">
        <v>0</v>
      </c>
      <c r="BZ79" s="21">
        <v>0</v>
      </c>
      <c r="CA79" s="21">
        <v>0</v>
      </c>
      <c r="CB79" s="21">
        <v>0</v>
      </c>
      <c r="CC79" s="21">
        <v>0</v>
      </c>
      <c r="CD79" s="21">
        <v>0</v>
      </c>
      <c r="CE79" s="21">
        <v>0</v>
      </c>
      <c r="CF79" s="21">
        <v>0</v>
      </c>
      <c r="CG79" s="21">
        <v>0</v>
      </c>
      <c r="CH79" s="21">
        <v>0</v>
      </c>
      <c r="CI79" s="21">
        <v>0</v>
      </c>
      <c r="CJ79" s="21">
        <v>0</v>
      </c>
      <c r="CK79" s="21">
        <v>0</v>
      </c>
      <c r="CL79" s="21">
        <v>0</v>
      </c>
      <c r="CM79" s="21">
        <v>0</v>
      </c>
      <c r="CN79" s="21">
        <v>0</v>
      </c>
      <c r="CO79" s="21">
        <v>0</v>
      </c>
      <c r="CP79" s="21">
        <v>0</v>
      </c>
      <c r="CQ79" s="21">
        <v>0</v>
      </c>
      <c r="CR79" s="21">
        <v>0</v>
      </c>
      <c r="CS79" s="21">
        <v>0</v>
      </c>
      <c r="CT79" s="21">
        <v>0</v>
      </c>
      <c r="CU79" s="21">
        <v>0</v>
      </c>
      <c r="CV79" s="21">
        <v>0</v>
      </c>
      <c r="CW79" s="21">
        <v>0</v>
      </c>
      <c r="CX79" s="21">
        <v>0</v>
      </c>
      <c r="CY79" s="21">
        <v>0</v>
      </c>
      <c r="CZ79" s="21">
        <v>0</v>
      </c>
      <c r="DA79" s="21">
        <v>0</v>
      </c>
      <c r="DB79" s="21">
        <v>0</v>
      </c>
      <c r="DC79" s="21">
        <v>0</v>
      </c>
      <c r="DD79" s="21">
        <v>0</v>
      </c>
      <c r="DE79" s="21">
        <v>0</v>
      </c>
      <c r="DF79" s="21">
        <v>0</v>
      </c>
    </row>
    <row r="80" spans="2:110" x14ac:dyDescent="0.15">
      <c r="B80" s="18">
        <v>75</v>
      </c>
      <c r="C80" s="36" t="s">
        <v>123</v>
      </c>
      <c r="D80" s="65">
        <v>1.1183740343613445E-4</v>
      </c>
      <c r="E80" s="21">
        <v>1.4506765681844926E-4</v>
      </c>
      <c r="F80" s="21">
        <v>3.4775619830637713E-4</v>
      </c>
      <c r="G80" s="21">
        <v>1.368009981884489E-3</v>
      </c>
      <c r="H80" s="21">
        <v>7.944912978831238E-4</v>
      </c>
      <c r="I80" s="21">
        <v>0</v>
      </c>
      <c r="J80" s="21">
        <v>2.3672327384316526E-3</v>
      </c>
      <c r="K80" s="21">
        <v>2.215216335395941E-4</v>
      </c>
      <c r="L80" s="21">
        <v>1.8162341355034092E-3</v>
      </c>
      <c r="M80" s="21">
        <v>1.3084886462926986E-3</v>
      </c>
      <c r="N80" s="21">
        <v>3.7503770546256813E-4</v>
      </c>
      <c r="O80" s="21">
        <v>2.1272877304280495E-3</v>
      </c>
      <c r="P80" s="21">
        <v>0</v>
      </c>
      <c r="Q80" s="21">
        <v>4.1407924935824676E-4</v>
      </c>
      <c r="R80" s="21">
        <v>0</v>
      </c>
      <c r="S80" s="21">
        <v>2.2421019193130231E-3</v>
      </c>
      <c r="T80" s="21">
        <v>2.3366628724508813E-3</v>
      </c>
      <c r="U80" s="21">
        <v>1.4200893059712661E-3</v>
      </c>
      <c r="V80" s="21">
        <v>1.8050697305298366E-3</v>
      </c>
      <c r="W80" s="21">
        <v>2.8825347857992481E-3</v>
      </c>
      <c r="X80" s="21">
        <v>2.2356426477461318E-3</v>
      </c>
      <c r="Y80" s="21">
        <v>2.7501572164829241E-3</v>
      </c>
      <c r="Z80" s="21">
        <v>0</v>
      </c>
      <c r="AA80" s="21">
        <v>1.5885663950288859E-3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1.9152398226338055E-3</v>
      </c>
      <c r="AH80" s="21">
        <v>0</v>
      </c>
      <c r="AI80" s="21">
        <v>0</v>
      </c>
      <c r="AJ80" s="21">
        <v>3.0497372466860603E-3</v>
      </c>
      <c r="AK80" s="21">
        <v>1.3775425219847116E-3</v>
      </c>
      <c r="AL80" s="21">
        <v>0</v>
      </c>
      <c r="AM80" s="21">
        <v>0</v>
      </c>
      <c r="AN80" s="21">
        <v>0</v>
      </c>
      <c r="AO80" s="21">
        <v>3.4211053353700059E-3</v>
      </c>
      <c r="AP80" s="21">
        <v>2.7716991414412921E-3</v>
      </c>
      <c r="AQ80" s="21">
        <v>5.6749593458466183E-4</v>
      </c>
      <c r="AR80" s="21">
        <v>0</v>
      </c>
      <c r="AS80" s="21">
        <v>6.3917082671361228E-4</v>
      </c>
      <c r="AT80" s="21">
        <v>1.5564921216958739E-3</v>
      </c>
      <c r="AU80" s="21">
        <v>2.6504065554047249E-3</v>
      </c>
      <c r="AV80" s="21">
        <v>1.6436037084864475E-3</v>
      </c>
      <c r="AW80" s="21">
        <v>1.585129203336312E-3</v>
      </c>
      <c r="AX80" s="21">
        <v>3.8275899784756652E-3</v>
      </c>
      <c r="AY80" s="21">
        <v>1.268255034471555E-3</v>
      </c>
      <c r="AZ80" s="21">
        <v>0</v>
      </c>
      <c r="BA80" s="21">
        <v>0</v>
      </c>
      <c r="BB80" s="21">
        <v>0</v>
      </c>
      <c r="BC80" s="21">
        <v>0</v>
      </c>
      <c r="BD80" s="21">
        <v>0</v>
      </c>
      <c r="BE80" s="21">
        <v>0</v>
      </c>
      <c r="BF80" s="21">
        <v>0</v>
      </c>
      <c r="BG80" s="21">
        <v>3.6640929657974719E-4</v>
      </c>
      <c r="BH80" s="21">
        <v>0</v>
      </c>
      <c r="BI80" s="21">
        <v>2.599362460539626E-3</v>
      </c>
      <c r="BJ80" s="21">
        <v>0</v>
      </c>
      <c r="BK80" s="21">
        <v>1.7654175106909741E-3</v>
      </c>
      <c r="BL80" s="21">
        <v>1.4530324228603263E-3</v>
      </c>
      <c r="BM80" s="21">
        <v>1.5687642715524243E-3</v>
      </c>
      <c r="BN80" s="21">
        <v>1.058995077360644E-3</v>
      </c>
      <c r="BO80" s="21">
        <v>8.6528353413422221E-4</v>
      </c>
      <c r="BP80" s="21">
        <v>9.2744730438603078E-4</v>
      </c>
      <c r="BQ80" s="21">
        <v>0</v>
      </c>
      <c r="BR80" s="21">
        <v>2.3701050828057162E-3</v>
      </c>
      <c r="BS80" s="21">
        <v>2.0450670757615957E-2</v>
      </c>
      <c r="BT80" s="21">
        <v>8.2006109211895245E-3</v>
      </c>
      <c r="BU80" s="21">
        <v>2.385480056540352E-3</v>
      </c>
      <c r="BV80" s="21">
        <v>8.8554265429853455E-3</v>
      </c>
      <c r="BW80" s="21">
        <v>1.0064328014975144E-3</v>
      </c>
      <c r="BX80" s="21">
        <v>9.6398343510173181E-5</v>
      </c>
      <c r="BY80" s="21">
        <v>8.7663420931753476E-7</v>
      </c>
      <c r="BZ80" s="21">
        <v>0</v>
      </c>
      <c r="CA80" s="21">
        <v>1.5650123998846076E-3</v>
      </c>
      <c r="CB80" s="21">
        <v>5.030717949890378E-2</v>
      </c>
      <c r="CC80" s="21">
        <v>1.6123203862542475E-3</v>
      </c>
      <c r="CD80" s="21">
        <v>0</v>
      </c>
      <c r="CE80" s="21">
        <v>6.2504648271905329E-3</v>
      </c>
      <c r="CF80" s="21">
        <v>1.819532247075996E-3</v>
      </c>
      <c r="CG80" s="21">
        <v>1.9362641482986523E-3</v>
      </c>
      <c r="CH80" s="21">
        <v>2.2265160232256714E-3</v>
      </c>
      <c r="CI80" s="21">
        <v>0</v>
      </c>
      <c r="CJ80" s="21">
        <v>0</v>
      </c>
      <c r="CK80" s="21">
        <v>7.9149973713969952E-4</v>
      </c>
      <c r="CL80" s="21">
        <v>3.3167827460832021E-3</v>
      </c>
      <c r="CM80" s="21">
        <v>2.2307965543089405E-3</v>
      </c>
      <c r="CN80" s="21">
        <v>5.9106019741994075E-3</v>
      </c>
      <c r="CO80" s="21">
        <v>1.8826662085943756E-3</v>
      </c>
      <c r="CP80" s="21">
        <v>0</v>
      </c>
      <c r="CQ80" s="21">
        <v>1.6912311952698275E-3</v>
      </c>
      <c r="CR80" s="21">
        <v>0</v>
      </c>
      <c r="CS80" s="21">
        <v>1.1005696948232697E-3</v>
      </c>
      <c r="CT80" s="21">
        <v>7.3013546931240787E-4</v>
      </c>
      <c r="CU80" s="21">
        <v>6.7871616643366273E-3</v>
      </c>
      <c r="CV80" s="21">
        <v>7.625133595369043E-4</v>
      </c>
      <c r="CW80" s="21">
        <v>0</v>
      </c>
      <c r="CX80" s="21">
        <v>6.0777549172882949E-4</v>
      </c>
      <c r="CY80" s="21">
        <v>2.2414008892723621E-3</v>
      </c>
      <c r="CZ80" s="21">
        <v>1.3711827041850621E-3</v>
      </c>
      <c r="DA80" s="21">
        <v>2.244379209297701E-3</v>
      </c>
      <c r="DB80" s="21">
        <v>1.9103888309362415E-3</v>
      </c>
      <c r="DC80" s="21">
        <v>2.1426006941373177E-3</v>
      </c>
      <c r="DD80" s="21">
        <v>3.105514914898543E-3</v>
      </c>
      <c r="DE80" s="21">
        <v>6.3687172979691865E-4</v>
      </c>
      <c r="DF80" s="21">
        <v>1.5406176193077834E-2</v>
      </c>
    </row>
    <row r="81" spans="2:110" x14ac:dyDescent="0.15">
      <c r="B81" s="18">
        <v>76</v>
      </c>
      <c r="C81" s="35" t="s">
        <v>124</v>
      </c>
      <c r="D81" s="65">
        <v>4.9625076076525408E-3</v>
      </c>
      <c r="E81" s="21">
        <v>3.4592097761565008E-2</v>
      </c>
      <c r="F81" s="21">
        <v>8.6271966127183519E-3</v>
      </c>
      <c r="G81" s="21">
        <v>3.0676080162381936E-2</v>
      </c>
      <c r="H81" s="21">
        <v>1.1879965309865168E-2</v>
      </c>
      <c r="I81" s="21">
        <v>0</v>
      </c>
      <c r="J81" s="21">
        <v>1.5801760694454506E-2</v>
      </c>
      <c r="K81" s="21">
        <v>1.7059689844212338E-2</v>
      </c>
      <c r="L81" s="21">
        <v>3.2189664217101684E-2</v>
      </c>
      <c r="M81" s="21">
        <v>2.2205822057016961E-2</v>
      </c>
      <c r="N81" s="21">
        <v>1.6938167099634891E-2</v>
      </c>
      <c r="O81" s="21">
        <v>1.1157679983384908E-2</v>
      </c>
      <c r="P81" s="21">
        <v>0</v>
      </c>
      <c r="Q81" s="21">
        <v>2.6136931915522302E-2</v>
      </c>
      <c r="R81" s="21">
        <v>0</v>
      </c>
      <c r="S81" s="21">
        <v>9.6242327359176948E-3</v>
      </c>
      <c r="T81" s="21">
        <v>1.3047038523527435E-2</v>
      </c>
      <c r="U81" s="21">
        <v>2.2666810076079822E-2</v>
      </c>
      <c r="V81" s="21">
        <v>2.035197764672983E-2</v>
      </c>
      <c r="W81" s="21">
        <v>2.8829789787407488E-2</v>
      </c>
      <c r="X81" s="21">
        <v>2.5675810102171123E-2</v>
      </c>
      <c r="Y81" s="21">
        <v>1.3836860472809845E-2</v>
      </c>
      <c r="Z81" s="21">
        <v>0</v>
      </c>
      <c r="AA81" s="21">
        <v>2.1660980240347048E-2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1.4674706410537655E-2</v>
      </c>
      <c r="AH81" s="21">
        <v>0</v>
      </c>
      <c r="AI81" s="21">
        <v>0</v>
      </c>
      <c r="AJ81" s="21">
        <v>9.5650389310396045E-3</v>
      </c>
      <c r="AK81" s="21">
        <v>1.0772361098242032E-2</v>
      </c>
      <c r="AL81" s="21">
        <v>0</v>
      </c>
      <c r="AM81" s="21">
        <v>0</v>
      </c>
      <c r="AN81" s="21">
        <v>0</v>
      </c>
      <c r="AO81" s="21">
        <v>1.9163570384497251E-2</v>
      </c>
      <c r="AP81" s="21">
        <v>1.920436957794747E-2</v>
      </c>
      <c r="AQ81" s="21">
        <v>1.7051619248410508E-2</v>
      </c>
      <c r="AR81" s="21">
        <v>0</v>
      </c>
      <c r="AS81" s="21">
        <v>1.0401745959724382E-2</v>
      </c>
      <c r="AT81" s="21">
        <v>9.6236877077757969E-3</v>
      </c>
      <c r="AU81" s="21">
        <v>7.9527692015136115E-3</v>
      </c>
      <c r="AV81" s="21">
        <v>9.322143169880481E-3</v>
      </c>
      <c r="AW81" s="21">
        <v>9.7265558793509857E-3</v>
      </c>
      <c r="AX81" s="21">
        <v>8.7770791860114442E-3</v>
      </c>
      <c r="AY81" s="21">
        <v>1.0428248899121861E-2</v>
      </c>
      <c r="AZ81" s="21">
        <v>0</v>
      </c>
      <c r="BA81" s="21"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7.2742967974207566E-3</v>
      </c>
      <c r="BH81" s="21">
        <v>0</v>
      </c>
      <c r="BI81" s="21">
        <v>1.0754944326075495E-2</v>
      </c>
      <c r="BJ81" s="21">
        <v>0</v>
      </c>
      <c r="BK81" s="21">
        <v>0.38519862705379249</v>
      </c>
      <c r="BL81" s="21">
        <v>2.0280542893854895E-2</v>
      </c>
      <c r="BM81" s="21">
        <v>2.0232633122322836E-2</v>
      </c>
      <c r="BN81" s="21">
        <v>2.0535584985269584E-2</v>
      </c>
      <c r="BO81" s="21">
        <v>1.7742228706899333E-2</v>
      </c>
      <c r="BP81" s="21">
        <v>1.1102001584232942E-2</v>
      </c>
      <c r="BQ81" s="21">
        <v>0</v>
      </c>
      <c r="BR81" s="21">
        <v>7.6884526136272611E-3</v>
      </c>
      <c r="BS81" s="21">
        <v>4.3984606695807713E-2</v>
      </c>
      <c r="BT81" s="21">
        <v>5.0475037038709356E-3</v>
      </c>
      <c r="BU81" s="21">
        <v>3.9423999397816172E-3</v>
      </c>
      <c r="BV81" s="21">
        <v>8.1747231045450116E-3</v>
      </c>
      <c r="BW81" s="21">
        <v>9.9446653580781094E-4</v>
      </c>
      <c r="BX81" s="21">
        <v>6.5867469030257513E-4</v>
      </c>
      <c r="BY81" s="21">
        <v>4.6071997889688206E-5</v>
      </c>
      <c r="BZ81" s="21">
        <v>0</v>
      </c>
      <c r="CA81" s="21">
        <v>3.5991462327441678E-3</v>
      </c>
      <c r="CB81" s="21">
        <v>3.3673201606946976E-3</v>
      </c>
      <c r="CC81" s="21">
        <v>5.6688431946277755E-3</v>
      </c>
      <c r="CD81" s="21">
        <v>0</v>
      </c>
      <c r="CE81" s="21">
        <v>2.3533536617757994E-3</v>
      </c>
      <c r="CF81" s="21">
        <v>2.1482282359608046E-3</v>
      </c>
      <c r="CG81" s="21">
        <v>9.1925186516013287E-3</v>
      </c>
      <c r="CH81" s="21">
        <v>7.5125516782408169E-2</v>
      </c>
      <c r="CI81" s="21">
        <v>0</v>
      </c>
      <c r="CJ81" s="21">
        <v>0</v>
      </c>
      <c r="CK81" s="21">
        <v>6.017841202980061E-3</v>
      </c>
      <c r="CL81" s="21">
        <v>7.1314912708091063E-3</v>
      </c>
      <c r="CM81" s="21">
        <v>8.6980511201193555E-3</v>
      </c>
      <c r="CN81" s="21">
        <v>6.3038038626472975E-3</v>
      </c>
      <c r="CO81" s="21">
        <v>8.9710207613783541E-3</v>
      </c>
      <c r="CP81" s="21">
        <v>0</v>
      </c>
      <c r="CQ81" s="21">
        <v>7.0352993377874101E-3</v>
      </c>
      <c r="CR81" s="21">
        <v>0</v>
      </c>
      <c r="CS81" s="21">
        <v>4.6444596071620499E-3</v>
      </c>
      <c r="CT81" s="21">
        <v>3.5181070523681588E-3</v>
      </c>
      <c r="CU81" s="21">
        <v>1.2659548743312951E-2</v>
      </c>
      <c r="CV81" s="21">
        <v>2.9850238197388352E-3</v>
      </c>
      <c r="CW81" s="21">
        <v>0</v>
      </c>
      <c r="CX81" s="21">
        <v>8.403968751109582E-3</v>
      </c>
      <c r="CY81" s="21">
        <v>3.0602109514357729E-3</v>
      </c>
      <c r="CZ81" s="21">
        <v>6.0428573398661522E-3</v>
      </c>
      <c r="DA81" s="21">
        <v>1.3647441622543905E-2</v>
      </c>
      <c r="DB81" s="21">
        <v>2.8085318233216495E-3</v>
      </c>
      <c r="DC81" s="21">
        <v>3.6683230438645086E-3</v>
      </c>
      <c r="DD81" s="21">
        <v>1.2404880794815434E-2</v>
      </c>
      <c r="DE81" s="21">
        <v>4.0053218423086477E-2</v>
      </c>
      <c r="DF81" s="21">
        <v>4.010536570730628E-2</v>
      </c>
    </row>
    <row r="82" spans="2:110" x14ac:dyDescent="0.15">
      <c r="B82" s="18">
        <v>77</v>
      </c>
      <c r="C82" s="35" t="s">
        <v>125</v>
      </c>
      <c r="D82" s="65">
        <v>2.32573503730274E-2</v>
      </c>
      <c r="E82" s="21">
        <v>1.1569368378713311E-2</v>
      </c>
      <c r="F82" s="21">
        <v>1.5437823661280338E-2</v>
      </c>
      <c r="G82" s="21">
        <v>2.6381605235726368E-2</v>
      </c>
      <c r="H82" s="21">
        <v>2.2527080601585554E-2</v>
      </c>
      <c r="I82" s="21">
        <v>0</v>
      </c>
      <c r="J82" s="21">
        <v>6.2269525085947314E-3</v>
      </c>
      <c r="K82" s="21">
        <v>2.281830799023781E-3</v>
      </c>
      <c r="L82" s="21">
        <v>4.8574956639124344E-3</v>
      </c>
      <c r="M82" s="21">
        <v>9.2232941079342448E-3</v>
      </c>
      <c r="N82" s="21">
        <v>3.095761255138601E-3</v>
      </c>
      <c r="O82" s="21">
        <v>9.4531441454002284E-3</v>
      </c>
      <c r="P82" s="21">
        <v>0</v>
      </c>
      <c r="Q82" s="21">
        <v>2.7487371276494676E-3</v>
      </c>
      <c r="R82" s="21">
        <v>0</v>
      </c>
      <c r="S82" s="21">
        <v>1.3745683338969332E-2</v>
      </c>
      <c r="T82" s="21">
        <v>5.9738042263837608E-3</v>
      </c>
      <c r="U82" s="21">
        <v>1.8561155431715558E-2</v>
      </c>
      <c r="V82" s="21">
        <v>7.6997694966815999E-3</v>
      </c>
      <c r="W82" s="21">
        <v>4.8593927990118998E-3</v>
      </c>
      <c r="X82" s="21">
        <v>3.2330180446659665E-3</v>
      </c>
      <c r="Y82" s="21">
        <v>8.4556022059981382E-3</v>
      </c>
      <c r="Z82" s="21">
        <v>0</v>
      </c>
      <c r="AA82" s="21">
        <v>4.8924799293911612E-3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2.9524571369232396E-3</v>
      </c>
      <c r="AH82" s="21">
        <v>0</v>
      </c>
      <c r="AI82" s="21">
        <v>0</v>
      </c>
      <c r="AJ82" s="21">
        <v>1.2349505518998538E-3</v>
      </c>
      <c r="AK82" s="21">
        <v>1.3936102807947976E-3</v>
      </c>
      <c r="AL82" s="21">
        <v>0</v>
      </c>
      <c r="AM82" s="21">
        <v>0</v>
      </c>
      <c r="AN82" s="21">
        <v>0</v>
      </c>
      <c r="AO82" s="21">
        <v>3.6856469012767298E-3</v>
      </c>
      <c r="AP82" s="21">
        <v>1.9094716640594301E-2</v>
      </c>
      <c r="AQ82" s="21">
        <v>3.8789268916648561E-3</v>
      </c>
      <c r="AR82" s="21">
        <v>0</v>
      </c>
      <c r="AS82" s="21">
        <v>7.2107338495699357E-3</v>
      </c>
      <c r="AT82" s="21">
        <v>5.5042526981248542E-3</v>
      </c>
      <c r="AU82" s="21">
        <v>5.5330215436022769E-3</v>
      </c>
      <c r="AV82" s="21">
        <v>5.6829958676439148E-3</v>
      </c>
      <c r="AW82" s="21">
        <v>5.226521160317559E-4</v>
      </c>
      <c r="AX82" s="21">
        <v>6.4424781815927029E-4</v>
      </c>
      <c r="AY82" s="21">
        <v>2.3372206465111008E-3</v>
      </c>
      <c r="AZ82" s="21">
        <v>0</v>
      </c>
      <c r="BA82" s="21">
        <v>0</v>
      </c>
      <c r="BB82" s="21">
        <v>0</v>
      </c>
      <c r="BC82" s="21">
        <v>0</v>
      </c>
      <c r="BD82" s="21">
        <v>0</v>
      </c>
      <c r="BE82" s="21">
        <v>0</v>
      </c>
      <c r="BF82" s="21">
        <v>0</v>
      </c>
      <c r="BG82" s="21">
        <v>9.170816958353682E-4</v>
      </c>
      <c r="BH82" s="21">
        <v>0</v>
      </c>
      <c r="BI82" s="21">
        <v>3.1262074395279672E-4</v>
      </c>
      <c r="BJ82" s="21">
        <v>0</v>
      </c>
      <c r="BK82" s="21">
        <v>1.1470692260699012E-2</v>
      </c>
      <c r="BL82" s="21">
        <v>1.4260315978145715E-2</v>
      </c>
      <c r="BM82" s="21">
        <v>1.8933451311798084E-2</v>
      </c>
      <c r="BN82" s="21">
        <v>1.9159146700385824E-2</v>
      </c>
      <c r="BO82" s="21">
        <v>1.3468523997395013E-2</v>
      </c>
      <c r="BP82" s="21">
        <v>3.1006130374199112E-3</v>
      </c>
      <c r="BQ82" s="21">
        <v>0</v>
      </c>
      <c r="BR82" s="21">
        <v>7.177683503334812E-3</v>
      </c>
      <c r="BS82" s="21">
        <v>3.5542750027931197E-2</v>
      </c>
      <c r="BT82" s="21">
        <v>3.271815567225992E-2</v>
      </c>
      <c r="BU82" s="21">
        <v>2.7035904407955301E-2</v>
      </c>
      <c r="BV82" s="21">
        <v>9.3370063556929787E-3</v>
      </c>
      <c r="BW82" s="21">
        <v>4.8671982424196986E-3</v>
      </c>
      <c r="BX82" s="21">
        <v>2.712143969435336E-3</v>
      </c>
      <c r="BY82" s="21">
        <v>6.9076827618201023E-4</v>
      </c>
      <c r="BZ82" s="21">
        <v>0</v>
      </c>
      <c r="CA82" s="21">
        <v>1.7307730380544456E-3</v>
      </c>
      <c r="CB82" s="21">
        <v>0</v>
      </c>
      <c r="CC82" s="21">
        <v>1.0504549629354503E-2</v>
      </c>
      <c r="CD82" s="21">
        <v>0</v>
      </c>
      <c r="CE82" s="21">
        <v>2.1854846421096251E-3</v>
      </c>
      <c r="CF82" s="21">
        <v>2.1199428244543968E-3</v>
      </c>
      <c r="CG82" s="21">
        <v>4.3442903835428891E-3</v>
      </c>
      <c r="CH82" s="21">
        <v>7.4562071911224532E-3</v>
      </c>
      <c r="CI82" s="21">
        <v>0</v>
      </c>
      <c r="CJ82" s="21">
        <v>0</v>
      </c>
      <c r="CK82" s="21">
        <v>1.312177161024531E-2</v>
      </c>
      <c r="CL82" s="21">
        <v>1.8182176622835318E-3</v>
      </c>
      <c r="CM82" s="21">
        <v>1.2684644501725583E-2</v>
      </c>
      <c r="CN82" s="21">
        <v>1.2266827690393035E-2</v>
      </c>
      <c r="CO82" s="21">
        <v>4.7940216220967403E-3</v>
      </c>
      <c r="CP82" s="21">
        <v>0</v>
      </c>
      <c r="CQ82" s="21">
        <v>2.8798731005482088E-2</v>
      </c>
      <c r="CR82" s="21">
        <v>0</v>
      </c>
      <c r="CS82" s="21">
        <v>5.5139451578387561E-3</v>
      </c>
      <c r="CT82" s="21">
        <v>4.5089595954396093E-2</v>
      </c>
      <c r="CU82" s="21">
        <v>1.1867768184709724E-2</v>
      </c>
      <c r="CV82" s="21">
        <v>1.0449578862791608E-2</v>
      </c>
      <c r="CW82" s="21">
        <v>0</v>
      </c>
      <c r="CX82" s="21">
        <v>4.4911539883601848E-3</v>
      </c>
      <c r="CY82" s="21">
        <v>6.6265278317546999E-2</v>
      </c>
      <c r="CZ82" s="21">
        <v>2.849597412089654E-2</v>
      </c>
      <c r="DA82" s="21">
        <v>1.5664199472469397E-2</v>
      </c>
      <c r="DB82" s="21">
        <v>1.254331035665316E-2</v>
      </c>
      <c r="DC82" s="21">
        <v>2.5706054945761333E-2</v>
      </c>
      <c r="DD82" s="21">
        <v>2.4197079119467092E-2</v>
      </c>
      <c r="DE82" s="21">
        <v>0</v>
      </c>
      <c r="DF82" s="21">
        <v>1.1737085200303091E-2</v>
      </c>
    </row>
    <row r="83" spans="2:110" x14ac:dyDescent="0.15">
      <c r="B83" s="18">
        <v>78</v>
      </c>
      <c r="C83" s="35" t="s">
        <v>126</v>
      </c>
      <c r="D83" s="65">
        <v>1.3213608778850541E-3</v>
      </c>
      <c r="E83" s="21">
        <v>5.3216899416302765E-3</v>
      </c>
      <c r="F83" s="21">
        <v>7.0436288443955614E-4</v>
      </c>
      <c r="G83" s="21">
        <v>7.1542317821269631E-4</v>
      </c>
      <c r="H83" s="21">
        <v>1.9529147307088368E-3</v>
      </c>
      <c r="I83" s="21">
        <v>0</v>
      </c>
      <c r="J83" s="21">
        <v>3.6267610461524169E-4</v>
      </c>
      <c r="K83" s="21">
        <v>6.1762234669511583E-4</v>
      </c>
      <c r="L83" s="21">
        <v>3.0182402219449856E-3</v>
      </c>
      <c r="M83" s="21">
        <v>5.4466160765475247E-4</v>
      </c>
      <c r="N83" s="21">
        <v>1.9795644192544017E-3</v>
      </c>
      <c r="O83" s="21">
        <v>6.5694637819671022E-4</v>
      </c>
      <c r="P83" s="21">
        <v>0</v>
      </c>
      <c r="Q83" s="21">
        <v>4.1962805001966386E-3</v>
      </c>
      <c r="R83" s="21">
        <v>0</v>
      </c>
      <c r="S83" s="21">
        <v>4.8367098076588079E-4</v>
      </c>
      <c r="T83" s="21">
        <v>2.6737268997121155E-4</v>
      </c>
      <c r="U83" s="21">
        <v>1.2797609544344603E-3</v>
      </c>
      <c r="V83" s="21">
        <v>1.1028645486664485E-3</v>
      </c>
      <c r="W83" s="21">
        <v>1.9425976571155596E-3</v>
      </c>
      <c r="X83" s="21">
        <v>1.6908711914912216E-3</v>
      </c>
      <c r="Y83" s="21">
        <v>7.6260301023058487E-4</v>
      </c>
      <c r="Z83" s="21">
        <v>0</v>
      </c>
      <c r="AA83" s="21">
        <v>5.2549174852736811E-3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1.775364117668262E-3</v>
      </c>
      <c r="AH83" s="21">
        <v>0</v>
      </c>
      <c r="AI83" s="21">
        <v>0</v>
      </c>
      <c r="AJ83" s="21">
        <v>4.6373991850421281E-4</v>
      </c>
      <c r="AK83" s="21">
        <v>6.1753753026764092E-4</v>
      </c>
      <c r="AL83" s="21">
        <v>0</v>
      </c>
      <c r="AM83" s="21">
        <v>0</v>
      </c>
      <c r="AN83" s="21">
        <v>0</v>
      </c>
      <c r="AO83" s="21">
        <v>1.9280148023710388E-3</v>
      </c>
      <c r="AP83" s="21">
        <v>3.0145091915058544E-3</v>
      </c>
      <c r="AQ83" s="21">
        <v>4.5545497193530023E-3</v>
      </c>
      <c r="AR83" s="21">
        <v>0</v>
      </c>
      <c r="AS83" s="21">
        <v>1.6705255805389771E-3</v>
      </c>
      <c r="AT83" s="21">
        <v>1.0363096777438123E-3</v>
      </c>
      <c r="AU83" s="21">
        <v>1.0794917689405153E-3</v>
      </c>
      <c r="AV83" s="21">
        <v>6.1051963357858696E-4</v>
      </c>
      <c r="AW83" s="21">
        <v>7.3544619184468571E-4</v>
      </c>
      <c r="AX83" s="21">
        <v>6.0259871634466412E-4</v>
      </c>
      <c r="AY83" s="21">
        <v>1.0560555203994783E-3</v>
      </c>
      <c r="AZ83" s="21">
        <v>0</v>
      </c>
      <c r="BA83" s="21">
        <v>0</v>
      </c>
      <c r="BB83" s="21">
        <v>0</v>
      </c>
      <c r="BC83" s="21">
        <v>0</v>
      </c>
      <c r="BD83" s="21">
        <v>0</v>
      </c>
      <c r="BE83" s="21">
        <v>0</v>
      </c>
      <c r="BF83" s="21">
        <v>0</v>
      </c>
      <c r="BG83" s="21">
        <v>1.2417050540460613E-3</v>
      </c>
      <c r="BH83" s="21">
        <v>0</v>
      </c>
      <c r="BI83" s="21">
        <v>1.299275278801281E-3</v>
      </c>
      <c r="BJ83" s="21">
        <v>0</v>
      </c>
      <c r="BK83" s="21">
        <v>0.10683237677245104</v>
      </c>
      <c r="BL83" s="21">
        <v>9.8508632297695554E-4</v>
      </c>
      <c r="BM83" s="21">
        <v>7.3632224429947082E-4</v>
      </c>
      <c r="BN83" s="21">
        <v>1.8053608424361243E-3</v>
      </c>
      <c r="BO83" s="21">
        <v>2.0294593180503889E-3</v>
      </c>
      <c r="BP83" s="21">
        <v>9.4900276922119491E-3</v>
      </c>
      <c r="BQ83" s="21">
        <v>0</v>
      </c>
      <c r="BR83" s="21">
        <v>3.8359895283427917E-4</v>
      </c>
      <c r="BS83" s="21">
        <v>9.6878521742474043E-4</v>
      </c>
      <c r="BT83" s="21">
        <v>1.7786323113515518E-4</v>
      </c>
      <c r="BU83" s="21">
        <v>1.6722373724450777E-4</v>
      </c>
      <c r="BV83" s="21">
        <v>1.7077876378683072E-4</v>
      </c>
      <c r="BW83" s="21">
        <v>8.2243245223151686E-5</v>
      </c>
      <c r="BX83" s="21">
        <v>1.8953135285137144E-5</v>
      </c>
      <c r="BY83" s="21">
        <v>1.0987148756779767E-5</v>
      </c>
      <c r="BZ83" s="21">
        <v>0</v>
      </c>
      <c r="CA83" s="21">
        <v>3.0460241477946333E-3</v>
      </c>
      <c r="CB83" s="21">
        <v>6.1105370280809344E-3</v>
      </c>
      <c r="CC83" s="21">
        <v>2.3444518612576355E-2</v>
      </c>
      <c r="CD83" s="21">
        <v>0</v>
      </c>
      <c r="CE83" s="21">
        <v>1.4449485237088433E-4</v>
      </c>
      <c r="CF83" s="21">
        <v>8.3880875501761247E-5</v>
      </c>
      <c r="CG83" s="21">
        <v>7.1385700321498062E-4</v>
      </c>
      <c r="CH83" s="21">
        <v>1.628817059377022E-3</v>
      </c>
      <c r="CI83" s="21">
        <v>0</v>
      </c>
      <c r="CJ83" s="21">
        <v>0</v>
      </c>
      <c r="CK83" s="21">
        <v>3.3075099990151075E-4</v>
      </c>
      <c r="CL83" s="21">
        <v>6.8718263568336713E-5</v>
      </c>
      <c r="CM83" s="21">
        <v>3.1923578678132544E-4</v>
      </c>
      <c r="CN83" s="21">
        <v>1.0184274591138982E-4</v>
      </c>
      <c r="CO83" s="21">
        <v>3.4361290359521252E-4</v>
      </c>
      <c r="CP83" s="21">
        <v>0</v>
      </c>
      <c r="CQ83" s="21">
        <v>1.8689145214180033E-4</v>
      </c>
      <c r="CR83" s="21">
        <v>0</v>
      </c>
      <c r="CS83" s="21">
        <v>1.8498836217489625E-4</v>
      </c>
      <c r="CT83" s="21">
        <v>1.9216439387259894E-4</v>
      </c>
      <c r="CU83" s="21">
        <v>4.3537767989057632E-4</v>
      </c>
      <c r="CV83" s="21">
        <v>8.181524193306992E-5</v>
      </c>
      <c r="CW83" s="21">
        <v>0</v>
      </c>
      <c r="CX83" s="21">
        <v>1.1531762967580278E-3</v>
      </c>
      <c r="CY83" s="21">
        <v>1.3103957313699601E-4</v>
      </c>
      <c r="CZ83" s="21">
        <v>2.2104410834707469E-4</v>
      </c>
      <c r="DA83" s="21">
        <v>4.8135130694746157E-4</v>
      </c>
      <c r="DB83" s="21">
        <v>2.2555788381518758E-4</v>
      </c>
      <c r="DC83" s="21">
        <v>2.7874332037265069E-4</v>
      </c>
      <c r="DD83" s="21">
        <v>2.6223032000849612E-4</v>
      </c>
      <c r="DE83" s="21">
        <v>2.6260708772634749E-3</v>
      </c>
      <c r="DF83" s="21">
        <v>7.7541216811123279E-4</v>
      </c>
    </row>
    <row r="84" spans="2:110" x14ac:dyDescent="0.15">
      <c r="B84" s="18">
        <v>79</v>
      </c>
      <c r="C84" s="35" t="s">
        <v>127</v>
      </c>
      <c r="D84" s="65">
        <v>2.2171550912990348E-6</v>
      </c>
      <c r="E84" s="21">
        <v>0</v>
      </c>
      <c r="F84" s="21">
        <v>7.5398428643426148E-4</v>
      </c>
      <c r="G84" s="21">
        <v>2.5721915291467701E-4</v>
      </c>
      <c r="H84" s="21">
        <v>2.806060078066385E-4</v>
      </c>
      <c r="I84" s="21">
        <v>0</v>
      </c>
      <c r="J84" s="21">
        <v>4.1562449481623206E-4</v>
      </c>
      <c r="K84" s="21">
        <v>7.2779475516183289E-5</v>
      </c>
      <c r="L84" s="21">
        <v>9.3064855918459476E-6</v>
      </c>
      <c r="M84" s="21">
        <v>2.981222154790639E-4</v>
      </c>
      <c r="N84" s="21">
        <v>8.3192577284424594E-5</v>
      </c>
      <c r="O84" s="21">
        <v>5.7156287706037643E-4</v>
      </c>
      <c r="P84" s="21">
        <v>0</v>
      </c>
      <c r="Q84" s="21">
        <v>1.6230241934644845E-4</v>
      </c>
      <c r="R84" s="21">
        <v>0</v>
      </c>
      <c r="S84" s="21">
        <v>1.1149025997315215E-3</v>
      </c>
      <c r="T84" s="21">
        <v>1.072399651417408E-3</v>
      </c>
      <c r="U84" s="21">
        <v>7.3021160170948544E-4</v>
      </c>
      <c r="V84" s="21">
        <v>1.0849105714060487E-3</v>
      </c>
      <c r="W84" s="21">
        <v>3.7565880946718595E-4</v>
      </c>
      <c r="X84" s="21">
        <v>6.9438829217202951E-4</v>
      </c>
      <c r="Y84" s="21">
        <v>1.5473279432262974E-3</v>
      </c>
      <c r="Z84" s="21">
        <v>0</v>
      </c>
      <c r="AA84" s="21">
        <v>5.8269431708570679E-4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7.2270568812429141E-4</v>
      </c>
      <c r="AH84" s="21">
        <v>0</v>
      </c>
      <c r="AI84" s="21">
        <v>0</v>
      </c>
      <c r="AJ84" s="21">
        <v>6.7713583570185975E-4</v>
      </c>
      <c r="AK84" s="21">
        <v>9.2764527530230184E-4</v>
      </c>
      <c r="AL84" s="21">
        <v>0</v>
      </c>
      <c r="AM84" s="21">
        <v>0</v>
      </c>
      <c r="AN84" s="21">
        <v>0</v>
      </c>
      <c r="AO84" s="21">
        <v>6.6060662220775114E-4</v>
      </c>
      <c r="AP84" s="21">
        <v>5.6652692962510555E-4</v>
      </c>
      <c r="AQ84" s="21">
        <v>2.630679766743129E-4</v>
      </c>
      <c r="AR84" s="21">
        <v>0</v>
      </c>
      <c r="AS84" s="21">
        <v>8.147667196504463E-4</v>
      </c>
      <c r="AT84" s="21">
        <v>1.434023682470971E-3</v>
      </c>
      <c r="AU84" s="21">
        <v>1.0750812610479542E-3</v>
      </c>
      <c r="AV84" s="21">
        <v>1.1265572271011515E-3</v>
      </c>
      <c r="AW84" s="21">
        <v>5.5251795123357084E-4</v>
      </c>
      <c r="AX84" s="21">
        <v>6.3149043562146301E-4</v>
      </c>
      <c r="AY84" s="21">
        <v>1.0249637010303822E-3</v>
      </c>
      <c r="AZ84" s="21">
        <v>0</v>
      </c>
      <c r="BA84" s="21">
        <v>0</v>
      </c>
      <c r="BB84" s="21">
        <v>0</v>
      </c>
      <c r="BC84" s="21">
        <v>0</v>
      </c>
      <c r="BD84" s="21">
        <v>0</v>
      </c>
      <c r="BE84" s="21">
        <v>0</v>
      </c>
      <c r="BF84" s="21">
        <v>0</v>
      </c>
      <c r="BG84" s="21">
        <v>3.2489947674617126E-4</v>
      </c>
      <c r="BH84" s="21">
        <v>0</v>
      </c>
      <c r="BI84" s="21">
        <v>5.6954287454546657E-4</v>
      </c>
      <c r="BJ84" s="21">
        <v>0</v>
      </c>
      <c r="BK84" s="21">
        <v>1.0047908427381756E-6</v>
      </c>
      <c r="BL84" s="21">
        <v>1.01352295839823E-4</v>
      </c>
      <c r="BM84" s="21">
        <v>4.2230114873423194E-4</v>
      </c>
      <c r="BN84" s="21">
        <v>1.52155092377959E-4</v>
      </c>
      <c r="BO84" s="21">
        <v>4.6942750349529067E-4</v>
      </c>
      <c r="BP84" s="21">
        <v>1.3308156550405857E-4</v>
      </c>
      <c r="BQ84" s="21">
        <v>0</v>
      </c>
      <c r="BR84" s="21">
        <v>9.4674520946867605E-4</v>
      </c>
      <c r="BS84" s="21">
        <v>6.6249086273190844E-3</v>
      </c>
      <c r="BT84" s="21">
        <v>5.8630080999962329E-3</v>
      </c>
      <c r="BU84" s="21">
        <v>1.2985703574476502E-3</v>
      </c>
      <c r="BV84" s="21">
        <v>1.0445718272070741E-3</v>
      </c>
      <c r="BW84" s="21">
        <v>3.5221950759911354E-4</v>
      </c>
      <c r="BX84" s="21">
        <v>9.9805648729973099E-5</v>
      </c>
      <c r="BY84" s="21">
        <v>1.9480760207056328E-8</v>
      </c>
      <c r="BZ84" s="21">
        <v>0</v>
      </c>
      <c r="CA84" s="21">
        <v>5.0344963604553037E-4</v>
      </c>
      <c r="CB84" s="21">
        <v>2.114776325037632E-6</v>
      </c>
      <c r="CC84" s="21">
        <v>6.3112619010574839E-4</v>
      </c>
      <c r="CD84" s="21">
        <v>0</v>
      </c>
      <c r="CE84" s="21">
        <v>2.1461735425675464E-3</v>
      </c>
      <c r="CF84" s="21">
        <v>3.2869598888480862E-4</v>
      </c>
      <c r="CG84" s="21">
        <v>7.293539553451891E-4</v>
      </c>
      <c r="CH84" s="21">
        <v>2.3282996128588453E-2</v>
      </c>
      <c r="CI84" s="21">
        <v>0</v>
      </c>
      <c r="CJ84" s="21">
        <v>0</v>
      </c>
      <c r="CK84" s="21">
        <v>4.4500306535204563E-3</v>
      </c>
      <c r="CL84" s="21">
        <v>1.9215766898637761E-3</v>
      </c>
      <c r="CM84" s="21">
        <v>9.0895485286570168E-3</v>
      </c>
      <c r="CN84" s="21">
        <v>3.763737137225104E-4</v>
      </c>
      <c r="CO84" s="21">
        <v>1.0598466946411468E-3</v>
      </c>
      <c r="CP84" s="21">
        <v>0</v>
      </c>
      <c r="CQ84" s="21">
        <v>9.2317934670045317E-4</v>
      </c>
      <c r="CR84" s="21">
        <v>0</v>
      </c>
      <c r="CS84" s="21">
        <v>1.4106955301165517E-4</v>
      </c>
      <c r="CT84" s="21">
        <v>3.3217048765328132E-4</v>
      </c>
      <c r="CU84" s="21">
        <v>3.5965288165849632E-3</v>
      </c>
      <c r="CV84" s="21">
        <v>1.8939582906600909E-3</v>
      </c>
      <c r="CW84" s="21">
        <v>0</v>
      </c>
      <c r="CX84" s="21">
        <v>2.6117995344610012E-4</v>
      </c>
      <c r="CY84" s="21">
        <v>2.5846218817130364E-3</v>
      </c>
      <c r="CZ84" s="21">
        <v>7.488312440527905E-4</v>
      </c>
      <c r="DA84" s="21">
        <v>3.7943793730612539E-4</v>
      </c>
      <c r="DB84" s="21">
        <v>1.0946336236592584E-3</v>
      </c>
      <c r="DC84" s="21">
        <v>1.5597597033061173E-3</v>
      </c>
      <c r="DD84" s="21">
        <v>7.99709431008274E-4</v>
      </c>
      <c r="DE84" s="21">
        <v>7.2433909182911346E-5</v>
      </c>
      <c r="DF84" s="21">
        <v>5.7713763597946515E-3</v>
      </c>
    </row>
    <row r="85" spans="2:110" x14ac:dyDescent="0.15">
      <c r="B85" s="18">
        <v>80</v>
      </c>
      <c r="C85" s="35" t="s">
        <v>128</v>
      </c>
      <c r="D85" s="65">
        <v>4.4107561168002578E-4</v>
      </c>
      <c r="E85" s="21">
        <v>3.1761007464619008E-3</v>
      </c>
      <c r="F85" s="21">
        <v>6.0230352895674591E-4</v>
      </c>
      <c r="G85" s="21">
        <v>3.9274082402939977E-4</v>
      </c>
      <c r="H85" s="21">
        <v>1.1113061027034599E-3</v>
      </c>
      <c r="I85" s="21">
        <v>0</v>
      </c>
      <c r="J85" s="21">
        <v>1.0966065962701532E-3</v>
      </c>
      <c r="K85" s="21">
        <v>1.9116133449664033E-3</v>
      </c>
      <c r="L85" s="21">
        <v>3.7289618321433263E-3</v>
      </c>
      <c r="M85" s="21">
        <v>1.6018089439694381E-3</v>
      </c>
      <c r="N85" s="21">
        <v>1.3571130789015666E-3</v>
      </c>
      <c r="O85" s="21">
        <v>7.7193350406892217E-4</v>
      </c>
      <c r="P85" s="21">
        <v>0</v>
      </c>
      <c r="Q85" s="21">
        <v>1.9642754341416329E-3</v>
      </c>
      <c r="R85" s="21">
        <v>0</v>
      </c>
      <c r="S85" s="21">
        <v>5.881930994907109E-4</v>
      </c>
      <c r="T85" s="21">
        <v>8.4146466470221525E-4</v>
      </c>
      <c r="U85" s="21">
        <v>1.4730275463713781E-3</v>
      </c>
      <c r="V85" s="21">
        <v>1.3685952160997505E-3</v>
      </c>
      <c r="W85" s="21">
        <v>3.4988082630393554E-3</v>
      </c>
      <c r="X85" s="21">
        <v>1.9080210389838192E-3</v>
      </c>
      <c r="Y85" s="21">
        <v>1.4562258431117261E-3</v>
      </c>
      <c r="Z85" s="21">
        <v>0</v>
      </c>
      <c r="AA85" s="21">
        <v>1.8631691386278644E-3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1.2024957255311857E-3</v>
      </c>
      <c r="AH85" s="21">
        <v>0</v>
      </c>
      <c r="AI85" s="21">
        <v>0</v>
      </c>
      <c r="AJ85" s="21">
        <v>6.3723927605307683E-4</v>
      </c>
      <c r="AK85" s="21">
        <v>6.5877811121352835E-4</v>
      </c>
      <c r="AL85" s="21">
        <v>0</v>
      </c>
      <c r="AM85" s="21">
        <v>0</v>
      </c>
      <c r="AN85" s="21">
        <v>0</v>
      </c>
      <c r="AO85" s="21">
        <v>1.4108883515025275E-3</v>
      </c>
      <c r="AP85" s="21">
        <v>1.5824795667259213E-3</v>
      </c>
      <c r="AQ85" s="21">
        <v>1.1895622410219519E-3</v>
      </c>
      <c r="AR85" s="21">
        <v>0</v>
      </c>
      <c r="AS85" s="21">
        <v>6.8140283184853743E-4</v>
      </c>
      <c r="AT85" s="21">
        <v>5.372391857753477E-4</v>
      </c>
      <c r="AU85" s="21">
        <v>4.5749289327720529E-4</v>
      </c>
      <c r="AV85" s="21">
        <v>6.1217011087392396E-4</v>
      </c>
      <c r="AW85" s="21">
        <v>5.8462372407552159E-4</v>
      </c>
      <c r="AX85" s="21">
        <v>4.99976830342008E-4</v>
      </c>
      <c r="AY85" s="21">
        <v>6.7303090055489912E-4</v>
      </c>
      <c r="AZ85" s="21">
        <v>0</v>
      </c>
      <c r="BA85" s="21">
        <v>0</v>
      </c>
      <c r="BB85" s="21">
        <v>0</v>
      </c>
      <c r="BC85" s="21">
        <v>0</v>
      </c>
      <c r="BD85" s="21">
        <v>0</v>
      </c>
      <c r="BE85" s="21">
        <v>0</v>
      </c>
      <c r="BF85" s="21">
        <v>0</v>
      </c>
      <c r="BG85" s="21">
        <v>5.7584520574006242E-4</v>
      </c>
      <c r="BH85" s="21">
        <v>0</v>
      </c>
      <c r="BI85" s="21">
        <v>7.3997145107058872E-4</v>
      </c>
      <c r="BJ85" s="21">
        <v>0</v>
      </c>
      <c r="BK85" s="21">
        <v>1.4207742516317804E-3</v>
      </c>
      <c r="BL85" s="21">
        <v>1.1940759154454733E-3</v>
      </c>
      <c r="BM85" s="21">
        <v>1.1497714316268241E-3</v>
      </c>
      <c r="BN85" s="21">
        <v>1.2027019821477269E-3</v>
      </c>
      <c r="BO85" s="21">
        <v>9.8592748541460971E-4</v>
      </c>
      <c r="BP85" s="21">
        <v>1.3124466502245325E-3</v>
      </c>
      <c r="BQ85" s="21">
        <v>0</v>
      </c>
      <c r="BR85" s="21">
        <v>2.2453418020138417E-4</v>
      </c>
      <c r="BS85" s="21">
        <v>4.0558550021484261E-4</v>
      </c>
      <c r="BT85" s="21">
        <v>1.10431241007957E-4</v>
      </c>
      <c r="BU85" s="21">
        <v>1.6838315515606969E-4</v>
      </c>
      <c r="BV85" s="21">
        <v>1.163406555988174E-4</v>
      </c>
      <c r="BW85" s="21">
        <v>5.3915978557616639E-5</v>
      </c>
      <c r="BX85" s="21">
        <v>2.3141281284474561E-5</v>
      </c>
      <c r="BY85" s="21">
        <v>4.8117477711429129E-6</v>
      </c>
      <c r="BZ85" s="21">
        <v>0</v>
      </c>
      <c r="CA85" s="21">
        <v>1.3210775493152555E-3</v>
      </c>
      <c r="CB85" s="21">
        <v>7.1421745349693918E-4</v>
      </c>
      <c r="CC85" s="21">
        <v>5.7089943637796321E-4</v>
      </c>
      <c r="CD85" s="21">
        <v>0</v>
      </c>
      <c r="CE85" s="21">
        <v>4.7789547497370417E-3</v>
      </c>
      <c r="CF85" s="21">
        <v>8.8757670589072963E-5</v>
      </c>
      <c r="CG85" s="21">
        <v>5.1637552539992367E-4</v>
      </c>
      <c r="CH85" s="21">
        <v>1.0297199692971475E-2</v>
      </c>
      <c r="CI85" s="21">
        <v>0</v>
      </c>
      <c r="CJ85" s="21">
        <v>0</v>
      </c>
      <c r="CK85" s="21">
        <v>3.1615665932733069E-4</v>
      </c>
      <c r="CL85" s="21">
        <v>5.2665226587208867E-5</v>
      </c>
      <c r="CM85" s="21">
        <v>7.1972575269310906E-4</v>
      </c>
      <c r="CN85" s="21">
        <v>1.0321027252564198E-4</v>
      </c>
      <c r="CO85" s="21">
        <v>5.908121927313977E-4</v>
      </c>
      <c r="CP85" s="21">
        <v>0</v>
      </c>
      <c r="CQ85" s="21">
        <v>5.5298319466208967E-4</v>
      </c>
      <c r="CR85" s="21">
        <v>0</v>
      </c>
      <c r="CS85" s="21">
        <v>2.8882031874939614E-4</v>
      </c>
      <c r="CT85" s="21">
        <v>2.6679455450325635E-4</v>
      </c>
      <c r="CU85" s="21">
        <v>4.7043085337026847E-4</v>
      </c>
      <c r="CV85" s="21">
        <v>1.011832690764796E-4</v>
      </c>
      <c r="CW85" s="21">
        <v>0</v>
      </c>
      <c r="CX85" s="21">
        <v>6.6576524305119757E-4</v>
      </c>
      <c r="CY85" s="21">
        <v>1.3406527218931571E-4</v>
      </c>
      <c r="CZ85" s="21">
        <v>4.649412617639004E-4</v>
      </c>
      <c r="DA85" s="21">
        <v>1.067671295707776E-3</v>
      </c>
      <c r="DB85" s="21">
        <v>2.0165714028097038E-4</v>
      </c>
      <c r="DC85" s="21">
        <v>1.8480473931201607E-4</v>
      </c>
      <c r="DD85" s="21">
        <v>2.3088739036241279E-4</v>
      </c>
      <c r="DE85" s="21">
        <v>3.226725652468938E-3</v>
      </c>
      <c r="DF85" s="21">
        <v>1.5533813425476465E-4</v>
      </c>
    </row>
    <row r="86" spans="2:110" x14ac:dyDescent="0.15">
      <c r="B86" s="18">
        <v>81</v>
      </c>
      <c r="C86" s="35" t="s">
        <v>129</v>
      </c>
      <c r="D86" s="65">
        <v>8.2082473172747749E-4</v>
      </c>
      <c r="E86" s="21">
        <v>5.6476157459415116E-3</v>
      </c>
      <c r="F86" s="21">
        <v>1.2648233135643613E-3</v>
      </c>
      <c r="G86" s="21">
        <v>8.1831926279257424E-4</v>
      </c>
      <c r="H86" s="21">
        <v>2.5685396466617904E-3</v>
      </c>
      <c r="I86" s="21">
        <v>0</v>
      </c>
      <c r="J86" s="21">
        <v>1.2056958841749445E-3</v>
      </c>
      <c r="K86" s="21">
        <v>5.6833754717131955E-3</v>
      </c>
      <c r="L86" s="21">
        <v>9.3535078348363273E-3</v>
      </c>
      <c r="M86" s="21">
        <v>2.4270771221809716E-3</v>
      </c>
      <c r="N86" s="21">
        <v>1.22693263575937E-2</v>
      </c>
      <c r="O86" s="21">
        <v>1.5133425586612741E-3</v>
      </c>
      <c r="P86" s="21">
        <v>0</v>
      </c>
      <c r="Q86" s="21">
        <v>2.2059950629546129E-2</v>
      </c>
      <c r="R86" s="21">
        <v>0</v>
      </c>
      <c r="S86" s="21">
        <v>1.7871232848637626E-3</v>
      </c>
      <c r="T86" s="21">
        <v>2.1644930862752222E-3</v>
      </c>
      <c r="U86" s="21">
        <v>1.5469730250255033E-3</v>
      </c>
      <c r="V86" s="21">
        <v>2.0041286573137733E-3</v>
      </c>
      <c r="W86" s="21">
        <v>4.1533979223844011E-3</v>
      </c>
      <c r="X86" s="21">
        <v>3.6539131753608347E-3</v>
      </c>
      <c r="Y86" s="21">
        <v>2.2928367404111017E-3</v>
      </c>
      <c r="Z86" s="21">
        <v>0</v>
      </c>
      <c r="AA86" s="21">
        <v>3.2890384779880716E-3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2.5629766331714153E-3</v>
      </c>
      <c r="AH86" s="21">
        <v>0</v>
      </c>
      <c r="AI86" s="21">
        <v>0</v>
      </c>
      <c r="AJ86" s="21">
        <v>1.9301458002833796E-3</v>
      </c>
      <c r="AK86" s="21">
        <v>1.3641527229763062E-3</v>
      </c>
      <c r="AL86" s="21">
        <v>0</v>
      </c>
      <c r="AM86" s="21">
        <v>0</v>
      </c>
      <c r="AN86" s="21">
        <v>0</v>
      </c>
      <c r="AO86" s="21">
        <v>4.6496543024622493E-3</v>
      </c>
      <c r="AP86" s="21">
        <v>3.4486382970002863E-3</v>
      </c>
      <c r="AQ86" s="21">
        <v>2.3330452602933773E-3</v>
      </c>
      <c r="AR86" s="21">
        <v>0</v>
      </c>
      <c r="AS86" s="21">
        <v>1.9430370194849988E-3</v>
      </c>
      <c r="AT86" s="21">
        <v>1.1758129460663865E-3</v>
      </c>
      <c r="AU86" s="21">
        <v>9.3093287260295168E-4</v>
      </c>
      <c r="AV86" s="21">
        <v>2.7746185407366503E-3</v>
      </c>
      <c r="AW86" s="21">
        <v>9.8482591577983775E-4</v>
      </c>
      <c r="AX86" s="21">
        <v>1.1764933219792616E-3</v>
      </c>
      <c r="AY86" s="21">
        <v>1.8722094886209374E-3</v>
      </c>
      <c r="AZ86" s="21">
        <v>0</v>
      </c>
      <c r="BA86" s="21">
        <v>0</v>
      </c>
      <c r="BB86" s="21">
        <v>0</v>
      </c>
      <c r="BC86" s="21">
        <v>0</v>
      </c>
      <c r="BD86" s="21">
        <v>0</v>
      </c>
      <c r="BE86" s="21">
        <v>0</v>
      </c>
      <c r="BF86" s="21">
        <v>0</v>
      </c>
      <c r="BG86" s="21">
        <v>9.5044601887233368E-4</v>
      </c>
      <c r="BH86" s="21">
        <v>0</v>
      </c>
      <c r="BI86" s="21">
        <v>1.6202002871580641E-3</v>
      </c>
      <c r="BJ86" s="21">
        <v>0</v>
      </c>
      <c r="BK86" s="21">
        <v>2.461838043792804E-2</v>
      </c>
      <c r="BL86" s="21">
        <v>1.3669498085463728E-3</v>
      </c>
      <c r="BM86" s="21">
        <v>1.3493429251637296E-3</v>
      </c>
      <c r="BN86" s="21">
        <v>1.6850267836166931E-3</v>
      </c>
      <c r="BO86" s="21">
        <v>1.309582524671419E-3</v>
      </c>
      <c r="BP86" s="21">
        <v>6.2177206914093399E-3</v>
      </c>
      <c r="BQ86" s="21">
        <v>0</v>
      </c>
      <c r="BR86" s="21">
        <v>4.3356705391160119E-4</v>
      </c>
      <c r="BS86" s="21">
        <v>6.9910887401923539E-4</v>
      </c>
      <c r="BT86" s="21">
        <v>2.3559718167463981E-4</v>
      </c>
      <c r="BU86" s="21">
        <v>3.7148195816409917E-4</v>
      </c>
      <c r="BV86" s="21">
        <v>2.5027362439408046E-4</v>
      </c>
      <c r="BW86" s="21">
        <v>1.7388771428342026E-4</v>
      </c>
      <c r="BX86" s="21">
        <v>4.2307373145849201E-5</v>
      </c>
      <c r="BY86" s="21">
        <v>5.1039591742487576E-6</v>
      </c>
      <c r="BZ86" s="21">
        <v>0</v>
      </c>
      <c r="CA86" s="21">
        <v>2.9169928717779692E-4</v>
      </c>
      <c r="CB86" s="21">
        <v>9.12113422575472E-4</v>
      </c>
      <c r="CC86" s="21">
        <v>3.864550030866213E-4</v>
      </c>
      <c r="CD86" s="21">
        <v>0</v>
      </c>
      <c r="CE86" s="21">
        <v>1.3280776872323926E-4</v>
      </c>
      <c r="CF86" s="21">
        <v>1.7458926412575892E-4</v>
      </c>
      <c r="CG86" s="21">
        <v>1.0122963143587903E-3</v>
      </c>
      <c r="CH86" s="21">
        <v>1.4959950674106552E-4</v>
      </c>
      <c r="CI86" s="21">
        <v>0</v>
      </c>
      <c r="CJ86" s="21">
        <v>0</v>
      </c>
      <c r="CK86" s="21">
        <v>8.1566147875695332E-4</v>
      </c>
      <c r="CL86" s="21">
        <v>2.1460375753718265E-4</v>
      </c>
      <c r="CM86" s="21">
        <v>1.5859017254790597E-3</v>
      </c>
      <c r="CN86" s="21">
        <v>1.735619194588363E-4</v>
      </c>
      <c r="CO86" s="21">
        <v>9.1302161961810051E-4</v>
      </c>
      <c r="CP86" s="21">
        <v>0</v>
      </c>
      <c r="CQ86" s="21">
        <v>5.6296905254812652E-4</v>
      </c>
      <c r="CR86" s="21">
        <v>0</v>
      </c>
      <c r="CS86" s="21">
        <v>5.6266198372650802E-4</v>
      </c>
      <c r="CT86" s="21">
        <v>4.5033680563850276E-4</v>
      </c>
      <c r="CU86" s="21">
        <v>7.540768557142022E-4</v>
      </c>
      <c r="CV86" s="21">
        <v>1.4179743508629624E-4</v>
      </c>
      <c r="CW86" s="21">
        <v>0</v>
      </c>
      <c r="CX86" s="21">
        <v>8.6086057024340205E-4</v>
      </c>
      <c r="CY86" s="21">
        <v>2.1447551094024665E-4</v>
      </c>
      <c r="CZ86" s="21">
        <v>7.6143982064299793E-4</v>
      </c>
      <c r="DA86" s="21">
        <v>2.0610506062541897E-3</v>
      </c>
      <c r="DB86" s="21">
        <v>2.9916733821477057E-4</v>
      </c>
      <c r="DC86" s="21">
        <v>2.991542681278018E-4</v>
      </c>
      <c r="DD86" s="21">
        <v>3.500200777497843E-4</v>
      </c>
      <c r="DE86" s="21">
        <v>4.1430829375093542E-3</v>
      </c>
      <c r="DF86" s="21">
        <v>2.2885206610372737E-4</v>
      </c>
    </row>
    <row r="87" spans="2:110" x14ac:dyDescent="0.15">
      <c r="B87" s="18">
        <v>82</v>
      </c>
      <c r="C87" s="36" t="s">
        <v>130</v>
      </c>
      <c r="D87" s="65">
        <v>3.0151170425260595E-6</v>
      </c>
      <c r="E87" s="21">
        <v>0</v>
      </c>
      <c r="F87" s="21">
        <v>5.4673608269744133E-5</v>
      </c>
      <c r="G87" s="21">
        <v>0</v>
      </c>
      <c r="H87" s="21">
        <v>1.6327583549267306E-3</v>
      </c>
      <c r="I87" s="21">
        <v>0</v>
      </c>
      <c r="J87" s="21">
        <v>1.4172448028171854E-3</v>
      </c>
      <c r="K87" s="21">
        <v>4.211979993962081E-4</v>
      </c>
      <c r="L87" s="21">
        <v>0</v>
      </c>
      <c r="M87" s="21">
        <v>9.2908390844131581E-4</v>
      </c>
      <c r="N87" s="21">
        <v>1.4410319992213448E-4</v>
      </c>
      <c r="O87" s="21">
        <v>1.8438336646201012E-3</v>
      </c>
      <c r="P87" s="21">
        <v>0</v>
      </c>
      <c r="Q87" s="21">
        <v>8.8780810582672674E-4</v>
      </c>
      <c r="R87" s="21">
        <v>0</v>
      </c>
      <c r="S87" s="21">
        <v>3.0946744955783037E-4</v>
      </c>
      <c r="T87" s="21">
        <v>1.2508728292555981E-4</v>
      </c>
      <c r="U87" s="21">
        <v>1.151196656319902E-3</v>
      </c>
      <c r="V87" s="21">
        <v>6.7044561476996473E-4</v>
      </c>
      <c r="W87" s="21">
        <v>3.6657922292300991E-3</v>
      </c>
      <c r="X87" s="21">
        <v>1.3692147560753976E-4</v>
      </c>
      <c r="Y87" s="21">
        <v>1.6947403921975573E-3</v>
      </c>
      <c r="Z87" s="21">
        <v>0</v>
      </c>
      <c r="AA87" s="21">
        <v>7.709754368544205E-4</v>
      </c>
      <c r="AB87" s="21">
        <v>0</v>
      </c>
      <c r="AC87" s="21">
        <v>0</v>
      </c>
      <c r="AD87" s="21">
        <v>0</v>
      </c>
      <c r="AE87" s="21">
        <v>0</v>
      </c>
      <c r="AF87" s="21">
        <v>0</v>
      </c>
      <c r="AG87" s="21">
        <v>9.8284576883940532E-4</v>
      </c>
      <c r="AH87" s="21">
        <v>0</v>
      </c>
      <c r="AI87" s="21">
        <v>0</v>
      </c>
      <c r="AJ87" s="21">
        <v>1.9516143878080133E-3</v>
      </c>
      <c r="AK87" s="21">
        <v>1.7101451293534929E-3</v>
      </c>
      <c r="AL87" s="21">
        <v>0</v>
      </c>
      <c r="AM87" s="21">
        <v>0</v>
      </c>
      <c r="AN87" s="21">
        <v>0</v>
      </c>
      <c r="AO87" s="21">
        <v>4.5838925572650969E-3</v>
      </c>
      <c r="AP87" s="21">
        <v>5.5219619980190844E-4</v>
      </c>
      <c r="AQ87" s="21">
        <v>1.0560977728284852E-3</v>
      </c>
      <c r="AR87" s="21">
        <v>0</v>
      </c>
      <c r="AS87" s="21">
        <v>3.7050809692082252E-4</v>
      </c>
      <c r="AT87" s="21">
        <v>9.2997057660672787E-4</v>
      </c>
      <c r="AU87" s="21">
        <v>5.5790682505336986E-4</v>
      </c>
      <c r="AV87" s="21">
        <v>2.2145980481405822E-4</v>
      </c>
      <c r="AW87" s="21">
        <v>3.7257629414263766E-4</v>
      </c>
      <c r="AX87" s="21">
        <v>6.0972784188049762E-4</v>
      </c>
      <c r="AY87" s="21">
        <v>8.7995165202052928E-4</v>
      </c>
      <c r="AZ87" s="21">
        <v>0</v>
      </c>
      <c r="BA87" s="21">
        <v>0</v>
      </c>
      <c r="BB87" s="21">
        <v>0</v>
      </c>
      <c r="BC87" s="21">
        <v>0</v>
      </c>
      <c r="BD87" s="21">
        <v>0</v>
      </c>
      <c r="BE87" s="21">
        <v>0</v>
      </c>
      <c r="BF87" s="21">
        <v>0</v>
      </c>
      <c r="BG87" s="21">
        <v>1.6902135951746993E-3</v>
      </c>
      <c r="BH87" s="21">
        <v>0</v>
      </c>
      <c r="BI87" s="21">
        <v>2.5328059715404202E-4</v>
      </c>
      <c r="BJ87" s="21">
        <v>0</v>
      </c>
      <c r="BK87" s="21">
        <v>4.0091154625253208E-4</v>
      </c>
      <c r="BL87" s="21">
        <v>0</v>
      </c>
      <c r="BM87" s="21">
        <v>0</v>
      </c>
      <c r="BN87" s="21">
        <v>1.7731419874660739E-5</v>
      </c>
      <c r="BO87" s="21">
        <v>0</v>
      </c>
      <c r="BP87" s="21">
        <v>0</v>
      </c>
      <c r="BQ87" s="21">
        <v>0</v>
      </c>
      <c r="BR87" s="21">
        <v>0</v>
      </c>
      <c r="BS87" s="21">
        <v>0</v>
      </c>
      <c r="BT87" s="21">
        <v>8.449540438346257E-3</v>
      </c>
      <c r="BU87" s="21">
        <v>5.9805897388125759E-4</v>
      </c>
      <c r="BV87" s="21">
        <v>3.709195651246858E-6</v>
      </c>
      <c r="BW87" s="21">
        <v>0</v>
      </c>
      <c r="BX87" s="21">
        <v>0</v>
      </c>
      <c r="BY87" s="21">
        <v>0</v>
      </c>
      <c r="BZ87" s="21">
        <v>0</v>
      </c>
      <c r="CA87" s="21">
        <v>3.1257532556182119E-2</v>
      </c>
      <c r="CB87" s="21">
        <v>2.3265426300622991E-2</v>
      </c>
      <c r="CC87" s="21">
        <v>9.5921143103785633E-2</v>
      </c>
      <c r="CD87" s="21">
        <v>0</v>
      </c>
      <c r="CE87" s="21">
        <v>4.1323402853773346E-2</v>
      </c>
      <c r="CF87" s="21">
        <v>1.0319786084260292E-2</v>
      </c>
      <c r="CG87" s="21">
        <v>8.1363292331540146E-3</v>
      </c>
      <c r="CH87" s="21">
        <v>0</v>
      </c>
      <c r="CI87" s="21">
        <v>0</v>
      </c>
      <c r="CJ87" s="21">
        <v>0</v>
      </c>
      <c r="CK87" s="21">
        <v>0</v>
      </c>
      <c r="CL87" s="21">
        <v>0</v>
      </c>
      <c r="CM87" s="21">
        <v>0</v>
      </c>
      <c r="CN87" s="21">
        <v>9.1168440950143819E-7</v>
      </c>
      <c r="CO87" s="21">
        <v>1.7131863939647705E-7</v>
      </c>
      <c r="CP87" s="21">
        <v>0</v>
      </c>
      <c r="CQ87" s="21">
        <v>0</v>
      </c>
      <c r="CR87" s="21">
        <v>0</v>
      </c>
      <c r="CS87" s="21">
        <v>0</v>
      </c>
      <c r="CT87" s="21">
        <v>0</v>
      </c>
      <c r="CU87" s="21">
        <v>0</v>
      </c>
      <c r="CV87" s="21">
        <v>0</v>
      </c>
      <c r="CW87" s="21">
        <v>0</v>
      </c>
      <c r="CX87" s="21">
        <v>7.2568370174390611E-7</v>
      </c>
      <c r="CY87" s="21">
        <v>1.0730990800965445E-7</v>
      </c>
      <c r="CZ87" s="21">
        <v>6.8383009155008639E-2</v>
      </c>
      <c r="DA87" s="21">
        <v>3.2977507819139267E-3</v>
      </c>
      <c r="DB87" s="21">
        <v>0</v>
      </c>
      <c r="DC87" s="21">
        <v>2.4140403548630618E-3</v>
      </c>
      <c r="DD87" s="21">
        <v>0</v>
      </c>
      <c r="DE87" s="21">
        <v>0</v>
      </c>
      <c r="DF87" s="21">
        <v>1.9776526170533559E-2</v>
      </c>
    </row>
    <row r="88" spans="2:110" x14ac:dyDescent="0.15">
      <c r="B88" s="18">
        <v>83</v>
      </c>
      <c r="C88" s="36" t="s">
        <v>31</v>
      </c>
      <c r="D88" s="65">
        <v>4.1986002532108326E-5</v>
      </c>
      <c r="E88" s="21">
        <v>1.7546216503503217E-4</v>
      </c>
      <c r="F88" s="21">
        <v>1.8564321969520253E-4</v>
      </c>
      <c r="G88" s="21">
        <v>8.2046166474322886E-5</v>
      </c>
      <c r="H88" s="21">
        <v>2.0471027015681324E-4</v>
      </c>
      <c r="I88" s="21">
        <v>0</v>
      </c>
      <c r="J88" s="21">
        <v>9.1667994821197535E-5</v>
      </c>
      <c r="K88" s="21">
        <v>1.3471502169371764E-4</v>
      </c>
      <c r="L88" s="21">
        <v>1.518426596564339E-5</v>
      </c>
      <c r="M88" s="21">
        <v>2.247947400235937E-4</v>
      </c>
      <c r="N88" s="21">
        <v>7.1449244015178235E-5</v>
      </c>
      <c r="O88" s="21">
        <v>2.2300481177368832E-4</v>
      </c>
      <c r="P88" s="21">
        <v>0</v>
      </c>
      <c r="Q88" s="21">
        <v>3.190560380314799E-5</v>
      </c>
      <c r="R88" s="21">
        <v>0</v>
      </c>
      <c r="S88" s="21">
        <v>2.3978603707461033E-4</v>
      </c>
      <c r="T88" s="21">
        <v>1.5496041700983944E-4</v>
      </c>
      <c r="U88" s="21">
        <v>1.1680024469231121E-4</v>
      </c>
      <c r="V88" s="21">
        <v>1.6632453035371589E-4</v>
      </c>
      <c r="W88" s="21">
        <v>1.2451606424426293E-4</v>
      </c>
      <c r="X88" s="21">
        <v>2.2936800310953461E-4</v>
      </c>
      <c r="Y88" s="21">
        <v>2.3610124842054502E-4</v>
      </c>
      <c r="Z88" s="21">
        <v>0</v>
      </c>
      <c r="AA88" s="21">
        <v>6.9779490619082155E-5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1.491920743628828E-4</v>
      </c>
      <c r="AH88" s="21">
        <v>0</v>
      </c>
      <c r="AI88" s="21">
        <v>0</v>
      </c>
      <c r="AJ88" s="21">
        <v>1.7349935754886402E-4</v>
      </c>
      <c r="AK88" s="21">
        <v>1.0711839206724039E-4</v>
      </c>
      <c r="AL88" s="21">
        <v>0</v>
      </c>
      <c r="AM88" s="21">
        <v>0</v>
      </c>
      <c r="AN88" s="21">
        <v>0</v>
      </c>
      <c r="AO88" s="21">
        <v>1.3152349039430341E-4</v>
      </c>
      <c r="AP88" s="21">
        <v>1.7418119695863799E-4</v>
      </c>
      <c r="AQ88" s="21">
        <v>1.0855705325682874E-4</v>
      </c>
      <c r="AR88" s="21">
        <v>0</v>
      </c>
      <c r="AS88" s="21">
        <v>1.2970871449990759E-4</v>
      </c>
      <c r="AT88" s="21">
        <v>1.7476563360825997E-4</v>
      </c>
      <c r="AU88" s="21">
        <v>1.4532830663285416E-4</v>
      </c>
      <c r="AV88" s="21">
        <v>2.2978224682989365E-4</v>
      </c>
      <c r="AW88" s="21">
        <v>8.4370984445126363E-5</v>
      </c>
      <c r="AX88" s="21">
        <v>6.8664735424080661E-5</v>
      </c>
      <c r="AY88" s="21">
        <v>1.3551405035841776E-4</v>
      </c>
      <c r="AZ88" s="21">
        <v>0</v>
      </c>
      <c r="BA88" s="21">
        <v>0</v>
      </c>
      <c r="BB88" s="21">
        <v>0</v>
      </c>
      <c r="BC88" s="21">
        <v>0</v>
      </c>
      <c r="BD88" s="21">
        <v>0</v>
      </c>
      <c r="BE88" s="21">
        <v>0</v>
      </c>
      <c r="BF88" s="21">
        <v>0</v>
      </c>
      <c r="BG88" s="21">
        <v>6.9719930208278963E-5</v>
      </c>
      <c r="BH88" s="21">
        <v>0</v>
      </c>
      <c r="BI88" s="21">
        <v>2.8187972182457905E-5</v>
      </c>
      <c r="BJ88" s="21">
        <v>0</v>
      </c>
      <c r="BK88" s="21">
        <v>8.0584225587601685E-4</v>
      </c>
      <c r="BL88" s="21">
        <v>2.4201745993305364E-4</v>
      </c>
      <c r="BM88" s="21">
        <v>8.4397640120737144E-4</v>
      </c>
      <c r="BN88" s="21">
        <v>3.7941100440636315E-4</v>
      </c>
      <c r="BO88" s="21">
        <v>4.8790608569650786E-4</v>
      </c>
      <c r="BP88" s="21">
        <v>8.7046590169133527E-4</v>
      </c>
      <c r="BQ88" s="21">
        <v>0</v>
      </c>
      <c r="BR88" s="21">
        <v>6.9873207910163407E-4</v>
      </c>
      <c r="BS88" s="21">
        <v>1.1261723714040843E-3</v>
      </c>
      <c r="BT88" s="21">
        <v>1.1117192631251761E-3</v>
      </c>
      <c r="BU88" s="21">
        <v>1.4806435625594702E-3</v>
      </c>
      <c r="BV88" s="21">
        <v>8.9796504812937553E-3</v>
      </c>
      <c r="BW88" s="21">
        <v>5.3779290191679823E-4</v>
      </c>
      <c r="BX88" s="21">
        <v>7.6096483242198577E-4</v>
      </c>
      <c r="BY88" s="21">
        <v>0</v>
      </c>
      <c r="BZ88" s="21">
        <v>0</v>
      </c>
      <c r="CA88" s="21">
        <v>1.0842133665987988E-4</v>
      </c>
      <c r="CB88" s="21">
        <v>0</v>
      </c>
      <c r="CC88" s="21">
        <v>4.3890246779123418E-3</v>
      </c>
      <c r="CD88" s="21">
        <v>0</v>
      </c>
      <c r="CE88" s="21">
        <v>1.5278205713921444E-3</v>
      </c>
      <c r="CF88" s="21">
        <v>9.8364956911077008E-4</v>
      </c>
      <c r="CG88" s="21">
        <v>5.0075421217702309E-4</v>
      </c>
      <c r="CH88" s="21">
        <v>1.7520618866594978E-2</v>
      </c>
      <c r="CI88" s="21">
        <v>0</v>
      </c>
      <c r="CJ88" s="21">
        <v>0</v>
      </c>
      <c r="CK88" s="21">
        <v>9.40416064109574E-4</v>
      </c>
      <c r="CL88" s="21">
        <v>1.8956665249117801E-3</v>
      </c>
      <c r="CM88" s="21">
        <v>3.7521445643523394E-3</v>
      </c>
      <c r="CN88" s="21">
        <v>3.5881619146952851E-3</v>
      </c>
      <c r="CO88" s="21">
        <v>2.8961710274518247E-4</v>
      </c>
      <c r="CP88" s="21">
        <v>0</v>
      </c>
      <c r="CQ88" s="21">
        <v>4.4858694772195956E-4</v>
      </c>
      <c r="CR88" s="21">
        <v>0</v>
      </c>
      <c r="CS88" s="21">
        <v>4.5928800431607013E-3</v>
      </c>
      <c r="CT88" s="21">
        <v>1.0975340880104083E-3</v>
      </c>
      <c r="CU88" s="21">
        <v>4.0065686849409341E-3</v>
      </c>
      <c r="CV88" s="21">
        <v>3.6634916796716104E-4</v>
      </c>
      <c r="CW88" s="21">
        <v>0</v>
      </c>
      <c r="CX88" s="21">
        <v>9.1474547819929311E-4</v>
      </c>
      <c r="CY88" s="21">
        <v>1.2539560350620729E-3</v>
      </c>
      <c r="CZ88" s="21">
        <v>1.1944656229129357E-3</v>
      </c>
      <c r="DA88" s="21">
        <v>9.8017473753517627E-4</v>
      </c>
      <c r="DB88" s="21">
        <v>1.1736898581210717E-3</v>
      </c>
      <c r="DC88" s="21">
        <v>6.7144942110609646E-4</v>
      </c>
      <c r="DD88" s="21">
        <v>1.7820006756223124E-3</v>
      </c>
      <c r="DE88" s="21">
        <v>0</v>
      </c>
      <c r="DF88" s="21">
        <v>6.0899367311401565E-4</v>
      </c>
    </row>
    <row r="89" spans="2:110" x14ac:dyDescent="0.15">
      <c r="B89" s="18">
        <v>84</v>
      </c>
      <c r="C89" s="36" t="s">
        <v>32</v>
      </c>
      <c r="D89" s="65">
        <v>6.6698581122095801E-5</v>
      </c>
      <c r="E89" s="21">
        <v>2.6823863898460803E-4</v>
      </c>
      <c r="F89" s="21">
        <v>1.5793478311970114E-3</v>
      </c>
      <c r="G89" s="21">
        <v>4.8926472865785887E-4</v>
      </c>
      <c r="H89" s="21">
        <v>2.499922296352894E-3</v>
      </c>
      <c r="I89" s="21">
        <v>0</v>
      </c>
      <c r="J89" s="21">
        <v>4.447544901370721E-4</v>
      </c>
      <c r="K89" s="21">
        <v>7.0529526043426529E-4</v>
      </c>
      <c r="L89" s="21">
        <v>1.5527136487448239E-4</v>
      </c>
      <c r="M89" s="21">
        <v>8.0603704747333679E-4</v>
      </c>
      <c r="N89" s="21">
        <v>6.2261380956699086E-4</v>
      </c>
      <c r="O89" s="21">
        <v>6.8868756688673189E-4</v>
      </c>
      <c r="P89" s="21">
        <v>0</v>
      </c>
      <c r="Q89" s="21">
        <v>1.8311042182676235E-4</v>
      </c>
      <c r="R89" s="21">
        <v>0</v>
      </c>
      <c r="S89" s="21">
        <v>1.4387162224476619E-3</v>
      </c>
      <c r="T89" s="21">
        <v>9.2623128154777816E-4</v>
      </c>
      <c r="U89" s="21">
        <v>7.0752378439515153E-4</v>
      </c>
      <c r="V89" s="21">
        <v>1.0348093530193987E-3</v>
      </c>
      <c r="W89" s="21">
        <v>5.8036305398819843E-4</v>
      </c>
      <c r="X89" s="21">
        <v>1.0311552511344897E-3</v>
      </c>
      <c r="Y89" s="21">
        <v>1.4978552795879209E-3</v>
      </c>
      <c r="Z89" s="21">
        <v>0</v>
      </c>
      <c r="AA89" s="21">
        <v>3.5660231821271651E-4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8.5363149329240626E-4</v>
      </c>
      <c r="AH89" s="21">
        <v>0</v>
      </c>
      <c r="AI89" s="21">
        <v>0</v>
      </c>
      <c r="AJ89" s="21">
        <v>6.2175977946879164E-4</v>
      </c>
      <c r="AK89" s="21">
        <v>7.1394408312815713E-4</v>
      </c>
      <c r="AL89" s="21">
        <v>0</v>
      </c>
      <c r="AM89" s="21">
        <v>0</v>
      </c>
      <c r="AN89" s="21">
        <v>0</v>
      </c>
      <c r="AO89" s="21">
        <v>1.1299063492965157E-3</v>
      </c>
      <c r="AP89" s="21">
        <v>7.3925012887904849E-4</v>
      </c>
      <c r="AQ89" s="21">
        <v>5.0767260460568195E-4</v>
      </c>
      <c r="AR89" s="21">
        <v>0</v>
      </c>
      <c r="AS89" s="21">
        <v>6.6760016607954038E-4</v>
      </c>
      <c r="AT89" s="21">
        <v>1.1959569648392085E-3</v>
      </c>
      <c r="AU89" s="21">
        <v>1.1685792298198501E-3</v>
      </c>
      <c r="AV89" s="21">
        <v>1.2393115208646712E-3</v>
      </c>
      <c r="AW89" s="21">
        <v>6.5182185327960454E-4</v>
      </c>
      <c r="AX89" s="21">
        <v>4.9153444483904728E-4</v>
      </c>
      <c r="AY89" s="21">
        <v>7.9479903333427935E-4</v>
      </c>
      <c r="AZ89" s="21">
        <v>0</v>
      </c>
      <c r="BA89" s="21">
        <v>0</v>
      </c>
      <c r="BB89" s="21">
        <v>0</v>
      </c>
      <c r="BC89" s="21">
        <v>0</v>
      </c>
      <c r="BD89" s="21">
        <v>0</v>
      </c>
      <c r="BE89" s="21">
        <v>0</v>
      </c>
      <c r="BF89" s="21">
        <v>0</v>
      </c>
      <c r="BG89" s="21">
        <v>4.6222242839072858E-4</v>
      </c>
      <c r="BH89" s="21">
        <v>0</v>
      </c>
      <c r="BI89" s="21">
        <v>2.0507160442873084E-4</v>
      </c>
      <c r="BJ89" s="21">
        <v>0</v>
      </c>
      <c r="BK89" s="21">
        <v>2.3512105720073308E-4</v>
      </c>
      <c r="BL89" s="21">
        <v>5.0949297062585146E-4</v>
      </c>
      <c r="BM89" s="21">
        <v>1.4484044205443468E-2</v>
      </c>
      <c r="BN89" s="21">
        <v>3.3061468182257309E-3</v>
      </c>
      <c r="BO89" s="21">
        <v>4.1929950088056616E-3</v>
      </c>
      <c r="BP89" s="21">
        <v>4.0224371770663343E-4</v>
      </c>
      <c r="BQ89" s="21">
        <v>0</v>
      </c>
      <c r="BR89" s="21">
        <v>1.3402571351275956E-3</v>
      </c>
      <c r="BS89" s="21">
        <v>6.4959984165234071E-3</v>
      </c>
      <c r="BT89" s="21">
        <v>1.3262651808637973E-2</v>
      </c>
      <c r="BU89" s="21">
        <v>1.1411370126063507E-2</v>
      </c>
      <c r="BV89" s="21">
        <v>1.5356085302839771E-2</v>
      </c>
      <c r="BW89" s="21">
        <v>5.4114079370733408E-3</v>
      </c>
      <c r="BX89" s="21">
        <v>4.4950164256956525E-3</v>
      </c>
      <c r="BY89" s="21">
        <v>0</v>
      </c>
      <c r="BZ89" s="21">
        <v>0</v>
      </c>
      <c r="CA89" s="21">
        <v>2.3865388706801869E-3</v>
      </c>
      <c r="CB89" s="21">
        <v>0</v>
      </c>
      <c r="CC89" s="21">
        <v>2.2889930588666334E-2</v>
      </c>
      <c r="CD89" s="21">
        <v>0</v>
      </c>
      <c r="CE89" s="21">
        <v>3.0800777722293647E-3</v>
      </c>
      <c r="CF89" s="21">
        <v>1.3177100325916216E-3</v>
      </c>
      <c r="CG89" s="21">
        <v>1.8310761270896368E-3</v>
      </c>
      <c r="CH89" s="21">
        <v>3.1269093161345146E-3</v>
      </c>
      <c r="CI89" s="21">
        <v>0</v>
      </c>
      <c r="CJ89" s="21">
        <v>0</v>
      </c>
      <c r="CK89" s="21">
        <v>3.7745288973888699E-3</v>
      </c>
      <c r="CL89" s="21">
        <v>3.339088018520138E-2</v>
      </c>
      <c r="CM89" s="21">
        <v>2.5074782749448677E-2</v>
      </c>
      <c r="CN89" s="21">
        <v>6.0575351115307232E-3</v>
      </c>
      <c r="CO89" s="21">
        <v>1.822011564370642E-4</v>
      </c>
      <c r="CP89" s="21">
        <v>0</v>
      </c>
      <c r="CQ89" s="21">
        <v>2.2266298515539787E-3</v>
      </c>
      <c r="CR89" s="21">
        <v>0</v>
      </c>
      <c r="CS89" s="21">
        <v>9.4093089272140468E-3</v>
      </c>
      <c r="CT89" s="21">
        <v>1.8724516158860661E-3</v>
      </c>
      <c r="CU89" s="21">
        <v>1.4971869486068911E-2</v>
      </c>
      <c r="CV89" s="21">
        <v>7.121564889640391E-4</v>
      </c>
      <c r="CW89" s="21">
        <v>0</v>
      </c>
      <c r="CX89" s="21">
        <v>2.4063594281128124E-3</v>
      </c>
      <c r="CY89" s="21">
        <v>4.7053315316938731E-3</v>
      </c>
      <c r="CZ89" s="21">
        <v>5.6969095196723338E-3</v>
      </c>
      <c r="DA89" s="21">
        <v>5.9071393355067062E-3</v>
      </c>
      <c r="DB89" s="21">
        <v>6.5731449347968028E-3</v>
      </c>
      <c r="DC89" s="21">
        <v>2.2507511786234633E-3</v>
      </c>
      <c r="DD89" s="21">
        <v>3.7609844234154015E-3</v>
      </c>
      <c r="DE89" s="21">
        <v>0</v>
      </c>
      <c r="DF89" s="21">
        <v>4.9390281841760489E-2</v>
      </c>
    </row>
    <row r="90" spans="2:110" x14ac:dyDescent="0.15">
      <c r="B90" s="18">
        <v>85</v>
      </c>
      <c r="C90" s="36" t="s">
        <v>33</v>
      </c>
      <c r="D90" s="65">
        <v>6.8635307645865281E-5</v>
      </c>
      <c r="E90" s="21">
        <v>3.2260119759394024E-5</v>
      </c>
      <c r="F90" s="21">
        <v>3.4881351666463325E-5</v>
      </c>
      <c r="G90" s="21">
        <v>3.4875659976916556E-5</v>
      </c>
      <c r="H90" s="21">
        <v>2.2367497996170436E-6</v>
      </c>
      <c r="I90" s="21">
        <v>0</v>
      </c>
      <c r="J90" s="21">
        <v>2.7774855319697039E-5</v>
      </c>
      <c r="K90" s="21">
        <v>1.1609052636702075E-5</v>
      </c>
      <c r="L90" s="21">
        <v>1.9592601245991469E-6</v>
      </c>
      <c r="M90" s="21">
        <v>4.0132677768606844E-5</v>
      </c>
      <c r="N90" s="21">
        <v>6.4468646565599207E-6</v>
      </c>
      <c r="O90" s="21">
        <v>1.8042693736208793E-5</v>
      </c>
      <c r="P90" s="21">
        <v>0</v>
      </c>
      <c r="Q90" s="21">
        <v>4.1616004960627814E-6</v>
      </c>
      <c r="R90" s="21">
        <v>0</v>
      </c>
      <c r="S90" s="21">
        <v>2.4593439699960039E-5</v>
      </c>
      <c r="T90" s="21">
        <v>2.5329665414095319E-5</v>
      </c>
      <c r="U90" s="21">
        <v>8.4028953016051227E-7</v>
      </c>
      <c r="V90" s="21">
        <v>1.3760392001538296E-5</v>
      </c>
      <c r="W90" s="21">
        <v>9.5827735597910037E-6</v>
      </c>
      <c r="X90" s="21">
        <v>2.3294139154855076E-5</v>
      </c>
      <c r="Y90" s="21">
        <v>2.8758499594666043E-5</v>
      </c>
      <c r="Z90" s="21">
        <v>0</v>
      </c>
      <c r="AA90" s="21">
        <v>5.0517666090272575E-6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1.7608003541326634E-5</v>
      </c>
      <c r="AH90" s="21">
        <v>0</v>
      </c>
      <c r="AI90" s="21">
        <v>0</v>
      </c>
      <c r="AJ90" s="21">
        <v>3.6855944248298258E-7</v>
      </c>
      <c r="AK90" s="21">
        <v>2.2494862334120477E-5</v>
      </c>
      <c r="AL90" s="21">
        <v>0</v>
      </c>
      <c r="AM90" s="21">
        <v>0</v>
      </c>
      <c r="AN90" s="21">
        <v>0</v>
      </c>
      <c r="AO90" s="21">
        <v>1.6440436299287926E-5</v>
      </c>
      <c r="AP90" s="21">
        <v>2.002207553683902E-5</v>
      </c>
      <c r="AQ90" s="21">
        <v>1.9612578110498022E-5</v>
      </c>
      <c r="AR90" s="21">
        <v>0</v>
      </c>
      <c r="AS90" s="21">
        <v>1.6157574421669617E-6</v>
      </c>
      <c r="AT90" s="21">
        <v>1.8803591285227553E-5</v>
      </c>
      <c r="AU90" s="21">
        <v>8.6428004297803361E-6</v>
      </c>
      <c r="AV90" s="21">
        <v>8.294938312612883E-7</v>
      </c>
      <c r="AW90" s="21">
        <v>1.493291760090732E-6</v>
      </c>
      <c r="AX90" s="21">
        <v>9.3804283366230386E-7</v>
      </c>
      <c r="AY90" s="21">
        <v>1.6761840440540168E-5</v>
      </c>
      <c r="AZ90" s="21">
        <v>0</v>
      </c>
      <c r="BA90" s="21">
        <v>0</v>
      </c>
      <c r="BB90" s="21">
        <v>0</v>
      </c>
      <c r="BC90" s="21">
        <v>0</v>
      </c>
      <c r="BD90" s="21">
        <v>0</v>
      </c>
      <c r="BE90" s="21">
        <v>0</v>
      </c>
      <c r="BF90" s="21">
        <v>0</v>
      </c>
      <c r="BG90" s="21">
        <v>1.0584543860002747E-6</v>
      </c>
      <c r="BH90" s="21">
        <v>0</v>
      </c>
      <c r="BI90" s="21">
        <v>6.9200145305665276E-6</v>
      </c>
      <c r="BJ90" s="21">
        <v>0</v>
      </c>
      <c r="BK90" s="21">
        <v>4.8229960451432431E-5</v>
      </c>
      <c r="BL90" s="21">
        <v>8.6105920763076342E-5</v>
      </c>
      <c r="BM90" s="21">
        <v>8.2975961470541445E-5</v>
      </c>
      <c r="BN90" s="21">
        <v>4.3383626826501181E-5</v>
      </c>
      <c r="BO90" s="21">
        <v>7.6172303743818104E-5</v>
      </c>
      <c r="BP90" s="21">
        <v>2.9990211944576578E-6</v>
      </c>
      <c r="BQ90" s="21">
        <v>0</v>
      </c>
      <c r="BR90" s="21">
        <v>8.4991965776887086E-6</v>
      </c>
      <c r="BS90" s="21">
        <v>4.0448916625861176E-4</v>
      </c>
      <c r="BT90" s="21">
        <v>1.219266769347377E-4</v>
      </c>
      <c r="BU90" s="21">
        <v>5.1516059320458026E-4</v>
      </c>
      <c r="BV90" s="21">
        <v>3.7442097798674566E-4</v>
      </c>
      <c r="BW90" s="21">
        <v>1.4439140572305558E-4</v>
      </c>
      <c r="BX90" s="21">
        <v>8.6034456799948382E-5</v>
      </c>
      <c r="BY90" s="21">
        <v>0</v>
      </c>
      <c r="BZ90" s="21">
        <v>0</v>
      </c>
      <c r="CA90" s="21">
        <v>1.7275880658759255E-5</v>
      </c>
      <c r="CB90" s="21">
        <v>0</v>
      </c>
      <c r="CC90" s="21">
        <v>2.4341646298313156E-4</v>
      </c>
      <c r="CD90" s="21">
        <v>0</v>
      </c>
      <c r="CE90" s="21">
        <v>2.5499091594861935E-5</v>
      </c>
      <c r="CF90" s="21">
        <v>1.3167346735741593E-5</v>
      </c>
      <c r="CG90" s="21">
        <v>7.3670901561772044E-4</v>
      </c>
      <c r="CH90" s="21">
        <v>8.1790384526657316E-5</v>
      </c>
      <c r="CI90" s="21">
        <v>0</v>
      </c>
      <c r="CJ90" s="21">
        <v>0</v>
      </c>
      <c r="CK90" s="21">
        <v>2.0486129917089815E-5</v>
      </c>
      <c r="CL90" s="21">
        <v>0.18480678621015972</v>
      </c>
      <c r="CM90" s="21">
        <v>3.1027534568353978E-3</v>
      </c>
      <c r="CN90" s="21">
        <v>6.2678303153223861E-6</v>
      </c>
      <c r="CO90" s="21">
        <v>3.4727085622258207E-5</v>
      </c>
      <c r="CP90" s="21">
        <v>0</v>
      </c>
      <c r="CQ90" s="21">
        <v>1.1796226750168181E-4</v>
      </c>
      <c r="CR90" s="21">
        <v>0</v>
      </c>
      <c r="CS90" s="21">
        <v>2.0498700941162283E-4</v>
      </c>
      <c r="CT90" s="21">
        <v>1.8483846870688222E-4</v>
      </c>
      <c r="CU90" s="21">
        <v>5.3677803305051796E-4</v>
      </c>
      <c r="CV90" s="21">
        <v>1.6210451809120456E-4</v>
      </c>
      <c r="CW90" s="21">
        <v>0</v>
      </c>
      <c r="CX90" s="21">
        <v>1.1481277352026371E-4</v>
      </c>
      <c r="CY90" s="21">
        <v>7.9962680956600804E-5</v>
      </c>
      <c r="CZ90" s="21">
        <v>1.4220110285643362E-3</v>
      </c>
      <c r="DA90" s="21">
        <v>5.7055911534229196E-3</v>
      </c>
      <c r="DB90" s="21">
        <v>9.6232840676261262E-3</v>
      </c>
      <c r="DC90" s="21">
        <v>1.5910725053287559E-3</v>
      </c>
      <c r="DD90" s="21">
        <v>4.706123712268263E-5</v>
      </c>
      <c r="DE90" s="21">
        <v>0</v>
      </c>
      <c r="DF90" s="21">
        <v>5.9216004813990536E-4</v>
      </c>
    </row>
    <row r="91" spans="2:110" x14ac:dyDescent="0.15">
      <c r="B91" s="18">
        <v>86</v>
      </c>
      <c r="C91" s="36" t="s">
        <v>34</v>
      </c>
      <c r="D91" s="65">
        <v>9.0981725788596307E-4</v>
      </c>
      <c r="E91" s="21">
        <v>2.4113430451599902E-3</v>
      </c>
      <c r="F91" s="21">
        <v>5.975599015512866E-3</v>
      </c>
      <c r="G91" s="21">
        <v>8.0758404634879424E-5</v>
      </c>
      <c r="H91" s="21">
        <v>1.4600005591631213E-3</v>
      </c>
      <c r="I91" s="21">
        <v>0</v>
      </c>
      <c r="J91" s="21">
        <v>3.3068617309634958E-3</v>
      </c>
      <c r="K91" s="21">
        <v>1.5917586686360198E-3</v>
      </c>
      <c r="L91" s="21">
        <v>5.598585806042062E-4</v>
      </c>
      <c r="M91" s="21">
        <v>3.3407270387657475E-3</v>
      </c>
      <c r="N91" s="21">
        <v>1.0508446112359718E-3</v>
      </c>
      <c r="O91" s="21">
        <v>3.2527637676519625E-3</v>
      </c>
      <c r="P91" s="21">
        <v>0</v>
      </c>
      <c r="Q91" s="21">
        <v>2.6127915114447496E-3</v>
      </c>
      <c r="R91" s="21">
        <v>0</v>
      </c>
      <c r="S91" s="21">
        <v>2.3630196645044932E-3</v>
      </c>
      <c r="T91" s="21">
        <v>1.536313929588075E-3</v>
      </c>
      <c r="U91" s="21">
        <v>3.1317590789082302E-3</v>
      </c>
      <c r="V91" s="21">
        <v>4.2413595567650101E-3</v>
      </c>
      <c r="W91" s="21">
        <v>4.7193177031511283E-3</v>
      </c>
      <c r="X91" s="21">
        <v>2.5780068611938258E-3</v>
      </c>
      <c r="Y91" s="21">
        <v>3.685311224281505E-3</v>
      </c>
      <c r="Z91" s="21">
        <v>0</v>
      </c>
      <c r="AA91" s="21">
        <v>2.5903526787644897E-3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5.1770427156215748E-3</v>
      </c>
      <c r="AH91" s="21">
        <v>0</v>
      </c>
      <c r="AI91" s="21">
        <v>0</v>
      </c>
      <c r="AJ91" s="21">
        <v>3.6922284947945188E-3</v>
      </c>
      <c r="AK91" s="21">
        <v>6.0329078412269784E-3</v>
      </c>
      <c r="AL91" s="21">
        <v>0</v>
      </c>
      <c r="AM91" s="21">
        <v>0</v>
      </c>
      <c r="AN91" s="21">
        <v>0</v>
      </c>
      <c r="AO91" s="21">
        <v>8.5699510672833604E-3</v>
      </c>
      <c r="AP91" s="21">
        <v>3.5372828567421565E-3</v>
      </c>
      <c r="AQ91" s="21">
        <v>3.5027832316511754E-3</v>
      </c>
      <c r="AR91" s="21">
        <v>0</v>
      </c>
      <c r="AS91" s="21">
        <v>4.757448490882308E-3</v>
      </c>
      <c r="AT91" s="21">
        <v>4.5053856245172112E-3</v>
      </c>
      <c r="AU91" s="21">
        <v>6.9990405519199175E-3</v>
      </c>
      <c r="AV91" s="21">
        <v>4.3068785080323359E-3</v>
      </c>
      <c r="AW91" s="21">
        <v>6.501792323435048E-3</v>
      </c>
      <c r="AX91" s="21">
        <v>7.24806936714189E-3</v>
      </c>
      <c r="AY91" s="21">
        <v>1.2258372475552788E-2</v>
      </c>
      <c r="AZ91" s="21">
        <v>0</v>
      </c>
      <c r="BA91" s="21">
        <v>0</v>
      </c>
      <c r="BB91" s="21">
        <v>0</v>
      </c>
      <c r="BC91" s="21">
        <v>0</v>
      </c>
      <c r="BD91" s="21">
        <v>0</v>
      </c>
      <c r="BE91" s="21">
        <v>0</v>
      </c>
      <c r="BF91" s="21">
        <v>0</v>
      </c>
      <c r="BG91" s="21">
        <v>1.9123509569670182E-3</v>
      </c>
      <c r="BH91" s="21">
        <v>0</v>
      </c>
      <c r="BI91" s="21">
        <v>1.5252974846180973E-3</v>
      </c>
      <c r="BJ91" s="21">
        <v>0</v>
      </c>
      <c r="BK91" s="21">
        <v>6.1292241407028708E-5</v>
      </c>
      <c r="BL91" s="21">
        <v>2.1449175618661782E-3</v>
      </c>
      <c r="BM91" s="21">
        <v>1.9754180137593448E-3</v>
      </c>
      <c r="BN91" s="21">
        <v>2.0951569654517744E-3</v>
      </c>
      <c r="BO91" s="21">
        <v>4.0711135031411697E-3</v>
      </c>
      <c r="BP91" s="21">
        <v>1.0483828340525359E-2</v>
      </c>
      <c r="BQ91" s="21">
        <v>0</v>
      </c>
      <c r="BR91" s="21">
        <v>3.1290147932264555E-2</v>
      </c>
      <c r="BS91" s="21">
        <v>8.1125830959875266E-3</v>
      </c>
      <c r="BT91" s="21">
        <v>1.3845699528779966E-2</v>
      </c>
      <c r="BU91" s="21">
        <v>2.0911462121415491E-2</v>
      </c>
      <c r="BV91" s="21">
        <v>3.9697325638421585E-2</v>
      </c>
      <c r="BW91" s="21">
        <v>3.6794187328879095E-3</v>
      </c>
      <c r="BX91" s="21">
        <v>2.6112025522987631E-3</v>
      </c>
      <c r="BY91" s="21">
        <v>0</v>
      </c>
      <c r="BZ91" s="21">
        <v>0</v>
      </c>
      <c r="CA91" s="21">
        <v>4.1339368247373786E-3</v>
      </c>
      <c r="CB91" s="21">
        <v>2.0000000000000004E-2</v>
      </c>
      <c r="CC91" s="21">
        <v>1.4241117808549192E-3</v>
      </c>
      <c r="CD91" s="21">
        <v>0</v>
      </c>
      <c r="CE91" s="21">
        <v>4.1648516271607832E-3</v>
      </c>
      <c r="CF91" s="21">
        <v>9.3824660684789819E-3</v>
      </c>
      <c r="CG91" s="21">
        <v>5.4715874685994518E-3</v>
      </c>
      <c r="CH91" s="21">
        <v>3.20240813262066E-3</v>
      </c>
      <c r="CI91" s="21">
        <v>0</v>
      </c>
      <c r="CJ91" s="21">
        <v>0</v>
      </c>
      <c r="CK91" s="21">
        <v>2.6394459512650289E-2</v>
      </c>
      <c r="CL91" s="21">
        <v>6.8645039189124527E-2</v>
      </c>
      <c r="CM91" s="21">
        <v>2.6441651470315193E-2</v>
      </c>
      <c r="CN91" s="21">
        <v>1.2990211282482036E-2</v>
      </c>
      <c r="CO91" s="21">
        <v>1.7198722277279059E-3</v>
      </c>
      <c r="CP91" s="21">
        <v>0</v>
      </c>
      <c r="CQ91" s="21">
        <v>7.2381020147217713E-3</v>
      </c>
      <c r="CR91" s="21">
        <v>0</v>
      </c>
      <c r="CS91" s="21">
        <v>1.1093183748646568E-2</v>
      </c>
      <c r="CT91" s="21">
        <v>1.1917913870870445E-3</v>
      </c>
      <c r="CU91" s="21">
        <v>4.199214610257597E-2</v>
      </c>
      <c r="CV91" s="21">
        <v>1.1981648500826659E-2</v>
      </c>
      <c r="CW91" s="21">
        <v>0</v>
      </c>
      <c r="CX91" s="21">
        <v>1.5251429078488488E-3</v>
      </c>
      <c r="CY91" s="21">
        <v>1.5641306485443242E-2</v>
      </c>
      <c r="CZ91" s="21">
        <v>1.3456897383917364E-2</v>
      </c>
      <c r="DA91" s="21">
        <v>1.8227826453076552E-3</v>
      </c>
      <c r="DB91" s="21">
        <v>2.9068968880696389E-5</v>
      </c>
      <c r="DC91" s="21">
        <v>6.5009413705080978E-3</v>
      </c>
      <c r="DD91" s="21">
        <v>7.6575520344023991E-3</v>
      </c>
      <c r="DE91" s="21">
        <v>0</v>
      </c>
      <c r="DF91" s="21">
        <v>4.0692624826656259E-3</v>
      </c>
    </row>
    <row r="92" spans="2:110" x14ac:dyDescent="0.15">
      <c r="B92" s="18">
        <v>87</v>
      </c>
      <c r="C92" s="36" t="s">
        <v>35</v>
      </c>
      <c r="D92" s="65">
        <v>1.7738304896121878E-5</v>
      </c>
      <c r="E92" s="21">
        <v>7.4469619793798188E-5</v>
      </c>
      <c r="F92" s="21">
        <v>1.8132009927174312E-4</v>
      </c>
      <c r="G92" s="21">
        <v>1.5158706852582571E-5</v>
      </c>
      <c r="H92" s="21">
        <v>9.5538891044919319E-5</v>
      </c>
      <c r="I92" s="21">
        <v>0</v>
      </c>
      <c r="J92" s="21">
        <v>1.3026197328712041E-3</v>
      </c>
      <c r="K92" s="21">
        <v>7.9809904735552245E-5</v>
      </c>
      <c r="L92" s="21">
        <v>5.0450948208428028E-5</v>
      </c>
      <c r="M92" s="21">
        <v>9.3150478312372612E-4</v>
      </c>
      <c r="N92" s="21">
        <v>9.9934565891538797E-5</v>
      </c>
      <c r="O92" s="21">
        <v>3.215962224003566E-4</v>
      </c>
      <c r="P92" s="21">
        <v>0</v>
      </c>
      <c r="Q92" s="21">
        <v>1.817232216614081E-4</v>
      </c>
      <c r="R92" s="21">
        <v>0</v>
      </c>
      <c r="S92" s="21">
        <v>2.664289300829004E-5</v>
      </c>
      <c r="T92" s="21">
        <v>1.5594767527913597E-4</v>
      </c>
      <c r="U92" s="21">
        <v>9.2431848317656369E-6</v>
      </c>
      <c r="V92" s="21">
        <v>2.5872926638514481E-5</v>
      </c>
      <c r="W92" s="21">
        <v>1.4880562669560712E-3</v>
      </c>
      <c r="X92" s="21">
        <v>6.1077848697423933E-4</v>
      </c>
      <c r="Y92" s="21">
        <v>1.0115751955326587E-4</v>
      </c>
      <c r="Z92" s="21">
        <v>0</v>
      </c>
      <c r="AA92" s="21">
        <v>2.1766357181181425E-4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4.1543121302324088E-4</v>
      </c>
      <c r="AH92" s="21">
        <v>0</v>
      </c>
      <c r="AI92" s="21">
        <v>0</v>
      </c>
      <c r="AJ92" s="21">
        <v>3.7648347049636669E-4</v>
      </c>
      <c r="AK92" s="21">
        <v>5.3559196033620197E-5</v>
      </c>
      <c r="AL92" s="21">
        <v>0</v>
      </c>
      <c r="AM92" s="21">
        <v>0</v>
      </c>
      <c r="AN92" s="21">
        <v>0</v>
      </c>
      <c r="AO92" s="21">
        <v>4.3342968425395437E-5</v>
      </c>
      <c r="AP92" s="21">
        <v>4.1388975955967711E-4</v>
      </c>
      <c r="AQ92" s="21">
        <v>3.0195957252324444E-4</v>
      </c>
      <c r="AR92" s="21">
        <v>0</v>
      </c>
      <c r="AS92" s="21">
        <v>1.1993881927160228E-3</v>
      </c>
      <c r="AT92" s="21">
        <v>4.5315997464731941E-4</v>
      </c>
      <c r="AU92" s="21">
        <v>1.1996839666486601E-4</v>
      </c>
      <c r="AV92" s="21">
        <v>1.3479155838295525E-3</v>
      </c>
      <c r="AW92" s="21">
        <v>2.9791170613810108E-3</v>
      </c>
      <c r="AX92" s="21">
        <v>6.4387260102580538E-4</v>
      </c>
      <c r="AY92" s="21">
        <v>3.615113327951093E-4</v>
      </c>
      <c r="AZ92" s="21">
        <v>0</v>
      </c>
      <c r="BA92" s="21">
        <v>0</v>
      </c>
      <c r="BB92" s="21">
        <v>0</v>
      </c>
      <c r="BC92" s="21">
        <v>0</v>
      </c>
      <c r="BD92" s="21">
        <v>0</v>
      </c>
      <c r="BE92" s="21">
        <v>0</v>
      </c>
      <c r="BF92" s="21">
        <v>0</v>
      </c>
      <c r="BG92" s="21">
        <v>1.3557420091986127E-4</v>
      </c>
      <c r="BH92" s="21">
        <v>0</v>
      </c>
      <c r="BI92" s="21">
        <v>6.6793619359914577E-4</v>
      </c>
      <c r="BJ92" s="21">
        <v>0</v>
      </c>
      <c r="BK92" s="21">
        <v>4.421079708047973E-5</v>
      </c>
      <c r="BL92" s="21">
        <v>1.17048570518574E-4</v>
      </c>
      <c r="BM92" s="21">
        <v>3.37983980989921E-4</v>
      </c>
      <c r="BN92" s="21">
        <v>1.6794449794421332E-5</v>
      </c>
      <c r="BO92" s="21">
        <v>1.8994116420481648E-5</v>
      </c>
      <c r="BP92" s="21">
        <v>1.3870473024366671E-5</v>
      </c>
      <c r="BQ92" s="21">
        <v>0</v>
      </c>
      <c r="BR92" s="21">
        <v>2.4481383043306728E-4</v>
      </c>
      <c r="BS92" s="21">
        <v>5.3382031933056444E-4</v>
      </c>
      <c r="BT92" s="21">
        <v>2.5972574615600631E-3</v>
      </c>
      <c r="BU92" s="21">
        <v>7.4445109276475956E-3</v>
      </c>
      <c r="BV92" s="21">
        <v>3.9456503508044413E-3</v>
      </c>
      <c r="BW92" s="21">
        <v>1.5029516147343526E-4</v>
      </c>
      <c r="BX92" s="21">
        <v>1.1654403562224031E-3</v>
      </c>
      <c r="BY92" s="21">
        <v>0</v>
      </c>
      <c r="BZ92" s="21">
        <v>0</v>
      </c>
      <c r="CA92" s="21">
        <v>1.0922217246141399E-3</v>
      </c>
      <c r="CB92" s="21">
        <v>0</v>
      </c>
      <c r="CC92" s="21">
        <v>5.4204078355006612E-4</v>
      </c>
      <c r="CD92" s="21">
        <v>0</v>
      </c>
      <c r="CE92" s="21">
        <v>1.3546392409770403E-3</v>
      </c>
      <c r="CF92" s="21">
        <v>7.9101616316195797E-4</v>
      </c>
      <c r="CG92" s="21">
        <v>8.6166974583034314E-4</v>
      </c>
      <c r="CH92" s="21">
        <v>1.578484515052925E-3</v>
      </c>
      <c r="CI92" s="21">
        <v>0</v>
      </c>
      <c r="CJ92" s="21">
        <v>0</v>
      </c>
      <c r="CK92" s="21">
        <v>1.1249858245710384E-2</v>
      </c>
      <c r="CL92" s="21">
        <v>0.11588856376012828</v>
      </c>
      <c r="CM92" s="21">
        <v>8.5708706658282029E-3</v>
      </c>
      <c r="CN92" s="21">
        <v>3.0746556710436004E-4</v>
      </c>
      <c r="CO92" s="21">
        <v>4.3265552032065195E-5</v>
      </c>
      <c r="CP92" s="21">
        <v>0</v>
      </c>
      <c r="CQ92" s="21">
        <v>3.421302371055154E-5</v>
      </c>
      <c r="CR92" s="21">
        <v>0</v>
      </c>
      <c r="CS92" s="21">
        <v>8.2373402384747999E-4</v>
      </c>
      <c r="CT92" s="21">
        <v>4.7446934963356762E-5</v>
      </c>
      <c r="CU92" s="21">
        <v>7.8022153757600096E-4</v>
      </c>
      <c r="CV92" s="21">
        <v>6.1789875686611218E-4</v>
      </c>
      <c r="CW92" s="21">
        <v>0</v>
      </c>
      <c r="CX92" s="21">
        <v>1.7561516537409488E-3</v>
      </c>
      <c r="CY92" s="21">
        <v>5.2563101072011413E-3</v>
      </c>
      <c r="CZ92" s="21">
        <v>4.3066169415927383E-4</v>
      </c>
      <c r="DA92" s="21">
        <v>2.2937955796475137E-4</v>
      </c>
      <c r="DB92" s="21">
        <v>5.0916896148467308E-4</v>
      </c>
      <c r="DC92" s="21">
        <v>1.3826638930108173E-3</v>
      </c>
      <c r="DD92" s="21">
        <v>2.3802161830336444E-4</v>
      </c>
      <c r="DE92" s="21">
        <v>0</v>
      </c>
      <c r="DF92" s="21">
        <v>1.5021559824998476E-2</v>
      </c>
    </row>
    <row r="93" spans="2:110" x14ac:dyDescent="0.15">
      <c r="B93" s="18">
        <v>88</v>
      </c>
      <c r="C93" s="35" t="s">
        <v>36</v>
      </c>
      <c r="D93" s="65">
        <v>2.259031764606352E-4</v>
      </c>
      <c r="E93" s="21">
        <v>3.6965320631197353E-4</v>
      </c>
      <c r="F93" s="21">
        <v>3.0281706383863214E-3</v>
      </c>
      <c r="G93" s="21">
        <v>8.6309758395223656E-4</v>
      </c>
      <c r="H93" s="21">
        <v>1.0208030770263987E-3</v>
      </c>
      <c r="I93" s="21">
        <v>0</v>
      </c>
      <c r="J93" s="21">
        <v>1.0682630910223436E-3</v>
      </c>
      <c r="K93" s="21">
        <v>1.5895862049236723E-3</v>
      </c>
      <c r="L93" s="21">
        <v>1.1314727219560074E-4</v>
      </c>
      <c r="M93" s="21">
        <v>2.4834736731186675E-3</v>
      </c>
      <c r="N93" s="21">
        <v>6.0262542185022009E-4</v>
      </c>
      <c r="O93" s="21">
        <v>3.7063778300549187E-3</v>
      </c>
      <c r="P93" s="21">
        <v>0</v>
      </c>
      <c r="Q93" s="21">
        <v>8.1428649706295092E-4</v>
      </c>
      <c r="R93" s="21">
        <v>0</v>
      </c>
      <c r="S93" s="21">
        <v>8.177318700236712E-4</v>
      </c>
      <c r="T93" s="21">
        <v>3.7727787904246815E-3</v>
      </c>
      <c r="U93" s="21">
        <v>1.5066391275777985E-3</v>
      </c>
      <c r="V93" s="21">
        <v>2.5277062179401883E-3</v>
      </c>
      <c r="W93" s="21">
        <v>7.9868651139226746E-4</v>
      </c>
      <c r="X93" s="21">
        <v>9.8258574071576846E-4</v>
      </c>
      <c r="Y93" s="21">
        <v>2.0418534712212891E-3</v>
      </c>
      <c r="Z93" s="21">
        <v>0</v>
      </c>
      <c r="AA93" s="21">
        <v>1.5493060539071334E-3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2.0266694905168654E-3</v>
      </c>
      <c r="AH93" s="21">
        <v>0</v>
      </c>
      <c r="AI93" s="21">
        <v>0</v>
      </c>
      <c r="AJ93" s="21">
        <v>7.2108654921795542E-4</v>
      </c>
      <c r="AK93" s="21">
        <v>3.2028399228104876E-3</v>
      </c>
      <c r="AL93" s="21">
        <v>0</v>
      </c>
      <c r="AM93" s="21">
        <v>0</v>
      </c>
      <c r="AN93" s="21">
        <v>0</v>
      </c>
      <c r="AO93" s="21">
        <v>2.3509823907981735E-3</v>
      </c>
      <c r="AP93" s="21">
        <v>6.5882288560994908E-4</v>
      </c>
      <c r="AQ93" s="21">
        <v>8.8813859630464175E-4</v>
      </c>
      <c r="AR93" s="21">
        <v>0</v>
      </c>
      <c r="AS93" s="21">
        <v>1.7389924186623272E-3</v>
      </c>
      <c r="AT93" s="21">
        <v>1.0265235565075242E-3</v>
      </c>
      <c r="AU93" s="21">
        <v>1.1415920357055822E-3</v>
      </c>
      <c r="AV93" s="21">
        <v>1.7909565366401243E-3</v>
      </c>
      <c r="AW93" s="21">
        <v>2.5871279743571933E-3</v>
      </c>
      <c r="AX93" s="21">
        <v>1.9852738531629002E-3</v>
      </c>
      <c r="AY93" s="21">
        <v>1.4871171877455657E-3</v>
      </c>
      <c r="AZ93" s="21">
        <v>0</v>
      </c>
      <c r="BA93" s="21">
        <v>0</v>
      </c>
      <c r="BB93" s="21">
        <v>0</v>
      </c>
      <c r="BC93" s="21">
        <v>0</v>
      </c>
      <c r="BD93" s="21">
        <v>0</v>
      </c>
      <c r="BE93" s="21">
        <v>0</v>
      </c>
      <c r="BF93" s="21">
        <v>0</v>
      </c>
      <c r="BG93" s="21">
        <v>4.9346984265569323E-4</v>
      </c>
      <c r="BH93" s="21">
        <v>0</v>
      </c>
      <c r="BI93" s="21">
        <v>2.2274338984840224E-3</v>
      </c>
      <c r="BJ93" s="21">
        <v>0</v>
      </c>
      <c r="BK93" s="21">
        <v>1.3363718208417735E-3</v>
      </c>
      <c r="BL93" s="21">
        <v>1.9274378761992806E-3</v>
      </c>
      <c r="BM93" s="21">
        <v>1.7588579074213585E-3</v>
      </c>
      <c r="BN93" s="21">
        <v>2.0261401714664613E-3</v>
      </c>
      <c r="BO93" s="21">
        <v>1.4384200454373957E-3</v>
      </c>
      <c r="BP93" s="21">
        <v>7.2351386316291008E-5</v>
      </c>
      <c r="BQ93" s="21">
        <v>0</v>
      </c>
      <c r="BR93" s="21">
        <v>1.3646433018794496E-3</v>
      </c>
      <c r="BS93" s="21">
        <v>3.6902160109304506E-3</v>
      </c>
      <c r="BT93" s="21">
        <v>2.3129133110412741E-3</v>
      </c>
      <c r="BU93" s="21">
        <v>2.8974745469864363E-3</v>
      </c>
      <c r="BV93" s="21">
        <v>3.9493127794315479E-3</v>
      </c>
      <c r="BW93" s="21">
        <v>1.4084333120030002E-3</v>
      </c>
      <c r="BX93" s="21">
        <v>7.4343140764509858E-4</v>
      </c>
      <c r="BY93" s="21">
        <v>0</v>
      </c>
      <c r="BZ93" s="21">
        <v>0</v>
      </c>
      <c r="CA93" s="21">
        <v>2.7682503401871101E-3</v>
      </c>
      <c r="CB93" s="21">
        <v>0</v>
      </c>
      <c r="CC93" s="21">
        <v>1.4341495731428834E-3</v>
      </c>
      <c r="CD93" s="21">
        <v>0</v>
      </c>
      <c r="CE93" s="21">
        <v>3.6952433569554096E-3</v>
      </c>
      <c r="CF93" s="21">
        <v>3.0226375951157925E-3</v>
      </c>
      <c r="CG93" s="21">
        <v>2.9037910962980804E-3</v>
      </c>
      <c r="CH93" s="21">
        <v>7.7491146365640728E-3</v>
      </c>
      <c r="CI93" s="21">
        <v>0</v>
      </c>
      <c r="CJ93" s="21">
        <v>0</v>
      </c>
      <c r="CK93" s="21">
        <v>1.0052906106174667E-2</v>
      </c>
      <c r="CL93" s="21">
        <v>6.9281528023814867E-3</v>
      </c>
      <c r="CM93" s="21">
        <v>0.1227667144342748</v>
      </c>
      <c r="CN93" s="21">
        <v>7.9078366074642869E-3</v>
      </c>
      <c r="CO93" s="21">
        <v>1.0234665683560577E-3</v>
      </c>
      <c r="CP93" s="21">
        <v>0</v>
      </c>
      <c r="CQ93" s="21">
        <v>2.2334595235364726E-3</v>
      </c>
      <c r="CR93" s="21">
        <v>0</v>
      </c>
      <c r="CS93" s="21">
        <v>7.4447709477986936E-3</v>
      </c>
      <c r="CT93" s="21">
        <v>1.9120396121089329E-3</v>
      </c>
      <c r="CU93" s="21">
        <v>2.4293940638009593E-2</v>
      </c>
      <c r="CV93" s="21">
        <v>2.2701675451729879E-3</v>
      </c>
      <c r="CW93" s="21">
        <v>0</v>
      </c>
      <c r="CX93" s="21">
        <v>6.355205986158137E-4</v>
      </c>
      <c r="CY93" s="21">
        <v>5.19001218915012E-3</v>
      </c>
      <c r="CZ93" s="21">
        <v>4.4195031038769391E-3</v>
      </c>
      <c r="DA93" s="21">
        <v>2.1241624190453307E-3</v>
      </c>
      <c r="DB93" s="21">
        <v>7.347227617026786E-3</v>
      </c>
      <c r="DC93" s="21">
        <v>7.102629867710074E-3</v>
      </c>
      <c r="DD93" s="21">
        <v>3.7801976216662848E-3</v>
      </c>
      <c r="DE93" s="21">
        <v>0</v>
      </c>
      <c r="DF93" s="21">
        <v>6.4540970486180616E-3</v>
      </c>
    </row>
    <row r="94" spans="2:110" x14ac:dyDescent="0.15">
      <c r="B94" s="18">
        <v>89</v>
      </c>
      <c r="C94" s="36" t="s">
        <v>131</v>
      </c>
      <c r="D94" s="65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21">
        <v>0</v>
      </c>
      <c r="AK94" s="21">
        <v>0</v>
      </c>
      <c r="AL94" s="21">
        <v>0</v>
      </c>
      <c r="AM94" s="21">
        <v>0</v>
      </c>
      <c r="AN94" s="21">
        <v>0</v>
      </c>
      <c r="AO94" s="21">
        <v>0</v>
      </c>
      <c r="AP94" s="21">
        <v>0</v>
      </c>
      <c r="AQ94" s="21">
        <v>0</v>
      </c>
      <c r="AR94" s="21">
        <v>0</v>
      </c>
      <c r="AS94" s="21">
        <v>0</v>
      </c>
      <c r="AT94" s="21">
        <v>0</v>
      </c>
      <c r="AU94" s="21">
        <v>0</v>
      </c>
      <c r="AV94" s="21">
        <v>0</v>
      </c>
      <c r="AW94" s="21">
        <v>0</v>
      </c>
      <c r="AX94" s="21">
        <v>0</v>
      </c>
      <c r="AY94" s="21">
        <v>0</v>
      </c>
      <c r="AZ94" s="21">
        <v>0</v>
      </c>
      <c r="BA94" s="21">
        <v>0</v>
      </c>
      <c r="BB94" s="21">
        <v>0</v>
      </c>
      <c r="BC94" s="21">
        <v>0</v>
      </c>
      <c r="BD94" s="21">
        <v>0</v>
      </c>
      <c r="BE94" s="21">
        <v>0</v>
      </c>
      <c r="BF94" s="21">
        <v>0</v>
      </c>
      <c r="BG94" s="21">
        <v>0</v>
      </c>
      <c r="BH94" s="21">
        <v>0</v>
      </c>
      <c r="BI94" s="21">
        <v>0</v>
      </c>
      <c r="BJ94" s="21">
        <v>0</v>
      </c>
      <c r="BK94" s="21">
        <v>0</v>
      </c>
      <c r="BL94" s="21">
        <v>0</v>
      </c>
      <c r="BM94" s="21">
        <v>0</v>
      </c>
      <c r="BN94" s="21">
        <v>0</v>
      </c>
      <c r="BO94" s="21">
        <v>0</v>
      </c>
      <c r="BP94" s="21">
        <v>0</v>
      </c>
      <c r="BQ94" s="21">
        <v>0</v>
      </c>
      <c r="BR94" s="21">
        <v>0</v>
      </c>
      <c r="BS94" s="21">
        <v>0</v>
      </c>
      <c r="BT94" s="21">
        <v>0</v>
      </c>
      <c r="BU94" s="21">
        <v>0</v>
      </c>
      <c r="BV94" s="21">
        <v>0</v>
      </c>
      <c r="BW94" s="21">
        <v>0</v>
      </c>
      <c r="BX94" s="21">
        <v>0</v>
      </c>
      <c r="BY94" s="21">
        <v>0</v>
      </c>
      <c r="BZ94" s="21">
        <v>0</v>
      </c>
      <c r="CA94" s="21">
        <v>0</v>
      </c>
      <c r="CB94" s="21">
        <v>0</v>
      </c>
      <c r="CC94" s="21">
        <v>0</v>
      </c>
      <c r="CD94" s="21">
        <v>0</v>
      </c>
      <c r="CE94" s="21">
        <v>0</v>
      </c>
      <c r="CF94" s="21">
        <v>0</v>
      </c>
      <c r="CG94" s="21">
        <v>0</v>
      </c>
      <c r="CH94" s="21">
        <v>0</v>
      </c>
      <c r="CI94" s="21">
        <v>0</v>
      </c>
      <c r="CJ94" s="21">
        <v>0</v>
      </c>
      <c r="CK94" s="21">
        <v>0</v>
      </c>
      <c r="CL94" s="21">
        <v>0</v>
      </c>
      <c r="CM94" s="21">
        <v>0</v>
      </c>
      <c r="CN94" s="21">
        <v>0</v>
      </c>
      <c r="CO94" s="21">
        <v>0</v>
      </c>
      <c r="CP94" s="21">
        <v>0</v>
      </c>
      <c r="CQ94" s="21">
        <v>0</v>
      </c>
      <c r="CR94" s="21">
        <v>0</v>
      </c>
      <c r="CS94" s="21">
        <v>0</v>
      </c>
      <c r="CT94" s="21">
        <v>0</v>
      </c>
      <c r="CU94" s="21">
        <v>0</v>
      </c>
      <c r="CV94" s="21">
        <v>0</v>
      </c>
      <c r="CW94" s="21">
        <v>0</v>
      </c>
      <c r="CX94" s="21">
        <v>0</v>
      </c>
      <c r="CY94" s="21">
        <v>0</v>
      </c>
      <c r="CZ94" s="21">
        <v>0</v>
      </c>
      <c r="DA94" s="21">
        <v>0</v>
      </c>
      <c r="DB94" s="21">
        <v>0</v>
      </c>
      <c r="DC94" s="21">
        <v>0</v>
      </c>
      <c r="DD94" s="21">
        <v>0</v>
      </c>
      <c r="DE94" s="21">
        <v>0</v>
      </c>
      <c r="DF94" s="21">
        <v>4.9319921551045975E-2</v>
      </c>
    </row>
    <row r="95" spans="2:110" x14ac:dyDescent="0.15">
      <c r="B95" s="18">
        <v>90</v>
      </c>
      <c r="C95" s="36" t="s">
        <v>132</v>
      </c>
      <c r="D95" s="65">
        <v>0</v>
      </c>
      <c r="E95" s="21">
        <v>0</v>
      </c>
      <c r="F95" s="21">
        <v>9.828018046778041E-5</v>
      </c>
      <c r="G95" s="21">
        <v>1.4422744834351973E-4</v>
      </c>
      <c r="H95" s="21">
        <v>0</v>
      </c>
      <c r="I95" s="21">
        <v>0</v>
      </c>
      <c r="J95" s="21">
        <v>1.2857389694362678E-4</v>
      </c>
      <c r="K95" s="21">
        <v>2.8381614280891155E-4</v>
      </c>
      <c r="L95" s="21">
        <v>1.1069819703985179E-4</v>
      </c>
      <c r="M95" s="21">
        <v>2.4751772347808657E-4</v>
      </c>
      <c r="N95" s="21">
        <v>1.2994304536442265E-4</v>
      </c>
      <c r="O95" s="21">
        <v>0</v>
      </c>
      <c r="P95" s="21">
        <v>0</v>
      </c>
      <c r="Q95" s="21">
        <v>2.3582402811022428E-4</v>
      </c>
      <c r="R95" s="21">
        <v>0</v>
      </c>
      <c r="S95" s="21">
        <v>0</v>
      </c>
      <c r="T95" s="21">
        <v>1.4030859458866076E-4</v>
      </c>
      <c r="U95" s="21">
        <v>7.3945478654125095E-5</v>
      </c>
      <c r="V95" s="21">
        <v>2.1053371504690664E-4</v>
      </c>
      <c r="W95" s="21">
        <v>0</v>
      </c>
      <c r="X95" s="21">
        <v>4.6156206184402007E-5</v>
      </c>
      <c r="Y95" s="21">
        <v>1.789864660087607E-5</v>
      </c>
      <c r="Z95" s="21">
        <v>0</v>
      </c>
      <c r="AA95" s="21">
        <v>1.3841975240746487E-4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3.151888785206199E-4</v>
      </c>
      <c r="AH95" s="21">
        <v>0</v>
      </c>
      <c r="AI95" s="21">
        <v>0</v>
      </c>
      <c r="AJ95" s="21">
        <v>1.4235608465905202E-4</v>
      </c>
      <c r="AK95" s="21">
        <v>8.5159121693456123E-5</v>
      </c>
      <c r="AL95" s="21">
        <v>0</v>
      </c>
      <c r="AM95" s="21">
        <v>0</v>
      </c>
      <c r="AN95" s="21">
        <v>0</v>
      </c>
      <c r="AO95" s="21">
        <v>1.4676825859909768E-3</v>
      </c>
      <c r="AP95" s="21">
        <v>1.2457683504837338E-4</v>
      </c>
      <c r="AQ95" s="21">
        <v>0</v>
      </c>
      <c r="AR95" s="21">
        <v>0</v>
      </c>
      <c r="AS95" s="21">
        <v>2.2285302702912085E-4</v>
      </c>
      <c r="AT95" s="21">
        <v>8.0623911551176155E-4</v>
      </c>
      <c r="AU95" s="21">
        <v>3.7473277789702432E-4</v>
      </c>
      <c r="AV95" s="21">
        <v>3.5586125125818316E-4</v>
      </c>
      <c r="AW95" s="21">
        <v>1.6224614973385806E-3</v>
      </c>
      <c r="AX95" s="21">
        <v>1.5742234834520785E-3</v>
      </c>
      <c r="AY95" s="21">
        <v>1.1611282842014044E-3</v>
      </c>
      <c r="AZ95" s="21">
        <v>0</v>
      </c>
      <c r="BA95" s="21">
        <v>0</v>
      </c>
      <c r="BB95" s="21">
        <v>0</v>
      </c>
      <c r="BC95" s="21">
        <v>0</v>
      </c>
      <c r="BD95" s="21">
        <v>0</v>
      </c>
      <c r="BE95" s="21">
        <v>0</v>
      </c>
      <c r="BF95" s="21">
        <v>0</v>
      </c>
      <c r="BG95" s="21">
        <v>1.0308425324524414E-4</v>
      </c>
      <c r="BH95" s="21">
        <v>0</v>
      </c>
      <c r="BI95" s="21">
        <v>1.0389697953061059E-4</v>
      </c>
      <c r="BJ95" s="21">
        <v>0</v>
      </c>
      <c r="BK95" s="21">
        <v>3.0143725282145268E-5</v>
      </c>
      <c r="BL95" s="21">
        <v>1.93297766652615E-4</v>
      </c>
      <c r="BM95" s="21">
        <v>2.6019401711128842E-5</v>
      </c>
      <c r="BN95" s="21">
        <v>1.0655089369106657E-4</v>
      </c>
      <c r="BO95" s="21">
        <v>1.5083595818671101E-4</v>
      </c>
      <c r="BP95" s="21">
        <v>1.0878949382895156E-3</v>
      </c>
      <c r="BQ95" s="21">
        <v>0</v>
      </c>
      <c r="BR95" s="21">
        <v>5.6497414537067248E-5</v>
      </c>
      <c r="BS95" s="21">
        <v>2.8423945266147654E-4</v>
      </c>
      <c r="BT95" s="21">
        <v>1.690342623047927E-4</v>
      </c>
      <c r="BU95" s="21">
        <v>2.5491586505552763E-4</v>
      </c>
      <c r="BV95" s="21">
        <v>1.6809413229213588E-4</v>
      </c>
      <c r="BW95" s="21">
        <v>6.2547736305260948E-6</v>
      </c>
      <c r="BX95" s="21">
        <v>7.0985525412498667E-7</v>
      </c>
      <c r="BY95" s="21">
        <v>0</v>
      </c>
      <c r="BZ95" s="21">
        <v>0</v>
      </c>
      <c r="CA95" s="21">
        <v>2.4944596917728215E-4</v>
      </c>
      <c r="CB95" s="21">
        <v>3.3893343402201242E-4</v>
      </c>
      <c r="CC95" s="21">
        <v>0</v>
      </c>
      <c r="CD95" s="21">
        <v>0</v>
      </c>
      <c r="CE95" s="21">
        <v>5.6841725013546398E-4</v>
      </c>
      <c r="CF95" s="21">
        <v>3.1796703969272296E-4</v>
      </c>
      <c r="CG95" s="21">
        <v>4.0563260535734716E-4</v>
      </c>
      <c r="CH95" s="21">
        <v>2.4467209046435951E-4</v>
      </c>
      <c r="CI95" s="21">
        <v>0</v>
      </c>
      <c r="CJ95" s="21">
        <v>0</v>
      </c>
      <c r="CK95" s="21">
        <v>4.0550105019793161E-3</v>
      </c>
      <c r="CL95" s="21">
        <v>6.9044956952514034E-3</v>
      </c>
      <c r="CM95" s="21">
        <v>2.6977672122365536E-3</v>
      </c>
      <c r="CN95" s="21">
        <v>1.1396055118767977E-6</v>
      </c>
      <c r="CO95" s="21">
        <v>9.2484550888017537E-7</v>
      </c>
      <c r="CP95" s="21">
        <v>0</v>
      </c>
      <c r="CQ95" s="21">
        <v>1.5372032553168281E-4</v>
      </c>
      <c r="CR95" s="21">
        <v>0</v>
      </c>
      <c r="CS95" s="21">
        <v>1.1464648241541338E-4</v>
      </c>
      <c r="CT95" s="21">
        <v>2.6198864922658636E-5</v>
      </c>
      <c r="CU95" s="21">
        <v>0</v>
      </c>
      <c r="CV95" s="21">
        <v>4.008594708772365E-4</v>
      </c>
      <c r="CW95" s="21">
        <v>0</v>
      </c>
      <c r="CX95" s="21">
        <v>2.1061381774606863E-6</v>
      </c>
      <c r="CY95" s="21">
        <v>5.2038928378903406E-4</v>
      </c>
      <c r="CZ95" s="21">
        <v>2.2675736961451246E-4</v>
      </c>
      <c r="DA95" s="21">
        <v>4.381311904099592E-4</v>
      </c>
      <c r="DB95" s="21">
        <v>1.0931784530806869E-3</v>
      </c>
      <c r="DC95" s="21">
        <v>2.1566850960225752E-4</v>
      </c>
      <c r="DD95" s="21">
        <v>2.7365590257106062E-4</v>
      </c>
      <c r="DE95" s="21">
        <v>0</v>
      </c>
      <c r="DF95" s="21">
        <v>1.5704280513821888E-4</v>
      </c>
    </row>
    <row r="96" spans="2:110" x14ac:dyDescent="0.15">
      <c r="B96" s="18">
        <v>91</v>
      </c>
      <c r="C96" s="36" t="s">
        <v>133</v>
      </c>
      <c r="D96" s="65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0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1">
        <v>0</v>
      </c>
      <c r="AM96" s="21">
        <v>0</v>
      </c>
      <c r="AN96" s="21">
        <v>0</v>
      </c>
      <c r="AO96" s="21">
        <v>0</v>
      </c>
      <c r="AP96" s="21">
        <v>0</v>
      </c>
      <c r="AQ96" s="21">
        <v>0</v>
      </c>
      <c r="AR96" s="21">
        <v>0</v>
      </c>
      <c r="AS96" s="21">
        <v>0</v>
      </c>
      <c r="AT96" s="21">
        <v>0</v>
      </c>
      <c r="AU96" s="21">
        <v>0</v>
      </c>
      <c r="AV96" s="21">
        <v>0</v>
      </c>
      <c r="AW96" s="21">
        <v>0</v>
      </c>
      <c r="AX96" s="21">
        <v>0</v>
      </c>
      <c r="AY96" s="21">
        <v>0</v>
      </c>
      <c r="AZ96" s="21">
        <v>0</v>
      </c>
      <c r="BA96" s="21">
        <v>0</v>
      </c>
      <c r="BB96" s="21">
        <v>0</v>
      </c>
      <c r="BC96" s="21">
        <v>0</v>
      </c>
      <c r="BD96" s="21">
        <v>0</v>
      </c>
      <c r="BE96" s="21">
        <v>0</v>
      </c>
      <c r="BF96" s="21">
        <v>0</v>
      </c>
      <c r="BG96" s="21">
        <v>0</v>
      </c>
      <c r="BH96" s="21">
        <v>0</v>
      </c>
      <c r="BI96" s="21">
        <v>0</v>
      </c>
      <c r="BJ96" s="21">
        <v>0</v>
      </c>
      <c r="BK96" s="21">
        <v>0</v>
      </c>
      <c r="BL96" s="21">
        <v>0</v>
      </c>
      <c r="BM96" s="21">
        <v>0</v>
      </c>
      <c r="BN96" s="21">
        <v>0</v>
      </c>
      <c r="BO96" s="21">
        <v>0</v>
      </c>
      <c r="BP96" s="21">
        <v>0</v>
      </c>
      <c r="BQ96" s="21">
        <v>0</v>
      </c>
      <c r="BR96" s="21">
        <v>0</v>
      </c>
      <c r="BS96" s="21">
        <v>0</v>
      </c>
      <c r="BT96" s="21">
        <v>0</v>
      </c>
      <c r="BU96" s="21">
        <v>0</v>
      </c>
      <c r="BV96" s="21">
        <v>0</v>
      </c>
      <c r="BW96" s="21">
        <v>0</v>
      </c>
      <c r="BX96" s="21">
        <v>0</v>
      </c>
      <c r="BY96" s="21">
        <v>0</v>
      </c>
      <c r="BZ96" s="21">
        <v>0</v>
      </c>
      <c r="CA96" s="21">
        <v>0</v>
      </c>
      <c r="CB96" s="21">
        <v>2.0000000000000004E-2</v>
      </c>
      <c r="CC96" s="21">
        <v>0</v>
      </c>
      <c r="CD96" s="21">
        <v>0</v>
      </c>
      <c r="CE96" s="21">
        <v>0</v>
      </c>
      <c r="CF96" s="21">
        <v>0</v>
      </c>
      <c r="CG96" s="21">
        <v>0</v>
      </c>
      <c r="CH96" s="21">
        <v>0</v>
      </c>
      <c r="CI96" s="21">
        <v>0</v>
      </c>
      <c r="CJ96" s="21">
        <v>0</v>
      </c>
      <c r="CK96" s="21">
        <v>0</v>
      </c>
      <c r="CL96" s="21">
        <v>0</v>
      </c>
      <c r="CM96" s="21">
        <v>0</v>
      </c>
      <c r="CN96" s="21">
        <v>0</v>
      </c>
      <c r="CO96" s="21">
        <v>0</v>
      </c>
      <c r="CP96" s="21">
        <v>0</v>
      </c>
      <c r="CQ96" s="21">
        <v>0</v>
      </c>
      <c r="CR96" s="21">
        <v>0</v>
      </c>
      <c r="CS96" s="21">
        <v>0</v>
      </c>
      <c r="CT96" s="21">
        <v>0</v>
      </c>
      <c r="CU96" s="21">
        <v>0</v>
      </c>
      <c r="CV96" s="21">
        <v>0</v>
      </c>
      <c r="CW96" s="21">
        <v>0</v>
      </c>
      <c r="CX96" s="21">
        <v>0</v>
      </c>
      <c r="CY96" s="21">
        <v>0</v>
      </c>
      <c r="CZ96" s="21">
        <v>0</v>
      </c>
      <c r="DA96" s="21">
        <v>0</v>
      </c>
      <c r="DB96" s="21">
        <v>0</v>
      </c>
      <c r="DC96" s="21">
        <v>0</v>
      </c>
      <c r="DD96" s="21">
        <v>0</v>
      </c>
      <c r="DE96" s="21">
        <v>0</v>
      </c>
      <c r="DF96" s="21">
        <v>0</v>
      </c>
    </row>
    <row r="97" spans="2:110" x14ac:dyDescent="0.15">
      <c r="B97" s="18">
        <v>82</v>
      </c>
      <c r="C97" s="36" t="s">
        <v>37</v>
      </c>
      <c r="D97" s="65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0</v>
      </c>
      <c r="AF97" s="21">
        <v>0</v>
      </c>
      <c r="AG97" s="21">
        <v>0</v>
      </c>
      <c r="AH97" s="21">
        <v>0</v>
      </c>
      <c r="AI97" s="21">
        <v>0</v>
      </c>
      <c r="AJ97" s="21">
        <v>0</v>
      </c>
      <c r="AK97" s="21">
        <v>0</v>
      </c>
      <c r="AL97" s="21">
        <v>0</v>
      </c>
      <c r="AM97" s="21">
        <v>0</v>
      </c>
      <c r="AN97" s="21">
        <v>0</v>
      </c>
      <c r="AO97" s="21">
        <v>0</v>
      </c>
      <c r="AP97" s="21">
        <v>0</v>
      </c>
      <c r="AQ97" s="21">
        <v>0</v>
      </c>
      <c r="AR97" s="21">
        <v>0</v>
      </c>
      <c r="AS97" s="21">
        <v>0</v>
      </c>
      <c r="AT97" s="21">
        <v>0</v>
      </c>
      <c r="AU97" s="21">
        <v>0</v>
      </c>
      <c r="AV97" s="21">
        <v>0</v>
      </c>
      <c r="AW97" s="21">
        <v>0</v>
      </c>
      <c r="AX97" s="21">
        <v>0</v>
      </c>
      <c r="AY97" s="21">
        <v>0</v>
      </c>
      <c r="AZ97" s="21">
        <v>0</v>
      </c>
      <c r="BA97" s="21">
        <v>0</v>
      </c>
      <c r="BB97" s="21">
        <v>0</v>
      </c>
      <c r="BC97" s="21">
        <v>0</v>
      </c>
      <c r="BD97" s="21">
        <v>0</v>
      </c>
      <c r="BE97" s="21">
        <v>0</v>
      </c>
      <c r="BF97" s="21">
        <v>0</v>
      </c>
      <c r="BG97" s="21">
        <v>0</v>
      </c>
      <c r="BH97" s="21">
        <v>0</v>
      </c>
      <c r="BI97" s="21">
        <v>0</v>
      </c>
      <c r="BJ97" s="21">
        <v>0</v>
      </c>
      <c r="BK97" s="21">
        <v>0</v>
      </c>
      <c r="BL97" s="21">
        <v>0</v>
      </c>
      <c r="BM97" s="21">
        <v>0</v>
      </c>
      <c r="BN97" s="21">
        <v>0</v>
      </c>
      <c r="BO97" s="21">
        <v>0</v>
      </c>
      <c r="BP97" s="21">
        <v>0</v>
      </c>
      <c r="BQ97" s="21">
        <v>0</v>
      </c>
      <c r="BR97" s="21">
        <v>0</v>
      </c>
      <c r="BS97" s="21">
        <v>0</v>
      </c>
      <c r="BT97" s="21">
        <v>0</v>
      </c>
      <c r="BU97" s="21">
        <v>0</v>
      </c>
      <c r="BV97" s="21">
        <v>0</v>
      </c>
      <c r="BW97" s="21">
        <v>0</v>
      </c>
      <c r="BX97" s="21">
        <v>0</v>
      </c>
      <c r="BY97" s="21">
        <v>0</v>
      </c>
      <c r="BZ97" s="21">
        <v>0</v>
      </c>
      <c r="CA97" s="21">
        <v>0</v>
      </c>
      <c r="CB97" s="21">
        <v>0</v>
      </c>
      <c r="CC97" s="21">
        <v>0</v>
      </c>
      <c r="CD97" s="21">
        <v>0</v>
      </c>
      <c r="CE97" s="21">
        <v>0</v>
      </c>
      <c r="CF97" s="21">
        <v>0</v>
      </c>
      <c r="CG97" s="21">
        <v>0</v>
      </c>
      <c r="CH97" s="21">
        <v>0</v>
      </c>
      <c r="CI97" s="21">
        <v>0</v>
      </c>
      <c r="CJ97" s="21">
        <v>0</v>
      </c>
      <c r="CK97" s="21">
        <v>0</v>
      </c>
      <c r="CL97" s="21">
        <v>0</v>
      </c>
      <c r="CM97" s="21">
        <v>0</v>
      </c>
      <c r="CN97" s="21">
        <v>0</v>
      </c>
      <c r="CO97" s="21">
        <v>0</v>
      </c>
      <c r="CP97" s="21">
        <v>0</v>
      </c>
      <c r="CQ97" s="21">
        <v>1.3076320855049632E-2</v>
      </c>
      <c r="CR97" s="21">
        <v>0</v>
      </c>
      <c r="CS97" s="21">
        <v>0</v>
      </c>
      <c r="CT97" s="21">
        <v>7.9741691020682626E-4</v>
      </c>
      <c r="CU97" s="21">
        <v>0</v>
      </c>
      <c r="CV97" s="21">
        <v>0</v>
      </c>
      <c r="CW97" s="21">
        <v>0</v>
      </c>
      <c r="CX97" s="21">
        <v>0</v>
      </c>
      <c r="CY97" s="21">
        <v>0</v>
      </c>
      <c r="CZ97" s="21">
        <v>0</v>
      </c>
      <c r="DA97" s="21">
        <v>0</v>
      </c>
      <c r="DB97" s="21">
        <v>0</v>
      </c>
      <c r="DC97" s="21">
        <v>0</v>
      </c>
      <c r="DD97" s="21">
        <v>0</v>
      </c>
      <c r="DE97" s="21">
        <v>0</v>
      </c>
      <c r="DF97" s="21">
        <v>0</v>
      </c>
    </row>
    <row r="98" spans="2:110" x14ac:dyDescent="0.15">
      <c r="B98" s="18">
        <v>93</v>
      </c>
      <c r="C98" s="36" t="s">
        <v>38</v>
      </c>
      <c r="D98" s="65">
        <v>0</v>
      </c>
      <c r="E98" s="21">
        <v>0</v>
      </c>
      <c r="F98" s="21">
        <v>1.2231797775599574E-3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3.9311383940411172E-6</v>
      </c>
      <c r="X98" s="21">
        <v>1.3853891294434954E-6</v>
      </c>
      <c r="Y98" s="21">
        <v>2.2725247931449392E-5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1.1978181880696933E-6</v>
      </c>
      <c r="AK98" s="21">
        <v>5.3559196033620184E-7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5.3185747705323227E-7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2.1255691993732076E-6</v>
      </c>
      <c r="BM98" s="21">
        <v>1.5200337769387979E-6</v>
      </c>
      <c r="BN98" s="21">
        <v>5.3151928816254333E-6</v>
      </c>
      <c r="BO98" s="21">
        <v>6.2234017625082738E-6</v>
      </c>
      <c r="BP98" s="21">
        <v>0</v>
      </c>
      <c r="BQ98" s="21">
        <v>0</v>
      </c>
      <c r="BR98" s="21">
        <v>1.5725113712817052E-4</v>
      </c>
      <c r="BS98" s="21">
        <v>0</v>
      </c>
      <c r="BT98" s="21">
        <v>2.0482417622116151E-5</v>
      </c>
      <c r="BU98" s="21">
        <v>3.2151550547544027E-5</v>
      </c>
      <c r="BV98" s="21">
        <v>1.28390083036876E-4</v>
      </c>
      <c r="BW98" s="21">
        <v>1.7684783149691536E-5</v>
      </c>
      <c r="BX98" s="21">
        <v>1.8314265556424653E-5</v>
      </c>
      <c r="BY98" s="21">
        <v>0</v>
      </c>
      <c r="BZ98" s="21">
        <v>0</v>
      </c>
      <c r="CA98" s="21">
        <v>5.3245712066509649E-6</v>
      </c>
      <c r="CB98" s="21">
        <v>0</v>
      </c>
      <c r="CC98" s="21">
        <v>1.6173392823982298E-3</v>
      </c>
      <c r="CD98" s="21">
        <v>0</v>
      </c>
      <c r="CE98" s="21">
        <v>0</v>
      </c>
      <c r="CF98" s="21">
        <v>2.4677070821305942E-2</v>
      </c>
      <c r="CG98" s="21">
        <v>5.9763887595686337E-3</v>
      </c>
      <c r="CH98" s="21">
        <v>5.8721301711446282E-5</v>
      </c>
      <c r="CI98" s="21">
        <v>0</v>
      </c>
      <c r="CJ98" s="21">
        <v>0</v>
      </c>
      <c r="CK98" s="21">
        <v>4.4593818421105793E-5</v>
      </c>
      <c r="CL98" s="21">
        <v>4.1709732928158465E-4</v>
      </c>
      <c r="CM98" s="21">
        <v>7.1201784637243319E-4</v>
      </c>
      <c r="CN98" s="21">
        <v>1.7170056378943753E-5</v>
      </c>
      <c r="CO98" s="21">
        <v>7.0607727318044701E-6</v>
      </c>
      <c r="CP98" s="21">
        <v>0</v>
      </c>
      <c r="CQ98" s="21">
        <v>1.4607773774733516E-2</v>
      </c>
      <c r="CR98" s="21">
        <v>0</v>
      </c>
      <c r="CS98" s="21">
        <v>3.1245718148631084E-3</v>
      </c>
      <c r="CT98" s="21">
        <v>1.4698401200446195E-3</v>
      </c>
      <c r="CU98" s="21">
        <v>1.3011513556706282E-5</v>
      </c>
      <c r="CV98" s="21">
        <v>0</v>
      </c>
      <c r="CW98" s="21">
        <v>0</v>
      </c>
      <c r="CX98" s="21">
        <v>0</v>
      </c>
      <c r="CY98" s="21">
        <v>5.6319840758054561E-5</v>
      </c>
      <c r="CZ98" s="21">
        <v>3.9401801844398338E-6</v>
      </c>
      <c r="DA98" s="21">
        <v>9.8320345846264639E-5</v>
      </c>
      <c r="DB98" s="21">
        <v>0</v>
      </c>
      <c r="DC98" s="21">
        <v>1.0495863187919741E-4</v>
      </c>
      <c r="DD98" s="21">
        <v>4.180927273616203E-5</v>
      </c>
      <c r="DE98" s="21">
        <v>0</v>
      </c>
      <c r="DF98" s="21">
        <v>2.4395971180834028E-3</v>
      </c>
    </row>
    <row r="99" spans="2:110" x14ac:dyDescent="0.15">
      <c r="B99" s="18">
        <v>94</v>
      </c>
      <c r="C99" s="36" t="s">
        <v>39</v>
      </c>
      <c r="D99" s="65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0</v>
      </c>
      <c r="AL99" s="21">
        <v>0</v>
      </c>
      <c r="AM99" s="21">
        <v>0</v>
      </c>
      <c r="AN99" s="21">
        <v>0</v>
      </c>
      <c r="AO99" s="21">
        <v>0</v>
      </c>
      <c r="AP99" s="21">
        <v>0</v>
      </c>
      <c r="AQ99" s="21">
        <v>0</v>
      </c>
      <c r="AR99" s="21">
        <v>0</v>
      </c>
      <c r="AS99" s="21">
        <v>0</v>
      </c>
      <c r="AT99" s="21">
        <v>0</v>
      </c>
      <c r="AU99" s="21">
        <v>0</v>
      </c>
      <c r="AV99" s="21">
        <v>0</v>
      </c>
      <c r="AW99" s="21">
        <v>0</v>
      </c>
      <c r="AX99" s="21">
        <v>0</v>
      </c>
      <c r="AY99" s="21">
        <v>0</v>
      </c>
      <c r="AZ99" s="21">
        <v>0</v>
      </c>
      <c r="BA99" s="21">
        <v>0</v>
      </c>
      <c r="BB99" s="21">
        <v>0</v>
      </c>
      <c r="BC99" s="21">
        <v>0</v>
      </c>
      <c r="BD99" s="21">
        <v>0</v>
      </c>
      <c r="BE99" s="21">
        <v>0</v>
      </c>
      <c r="BF99" s="21">
        <v>0</v>
      </c>
      <c r="BG99" s="21">
        <v>0</v>
      </c>
      <c r="BH99" s="21">
        <v>0</v>
      </c>
      <c r="BI99" s="21">
        <v>0</v>
      </c>
      <c r="BJ99" s="21">
        <v>0</v>
      </c>
      <c r="BK99" s="21">
        <v>0</v>
      </c>
      <c r="BL99" s="21">
        <v>0</v>
      </c>
      <c r="BM99" s="21">
        <v>0</v>
      </c>
      <c r="BN99" s="21">
        <v>0</v>
      </c>
      <c r="BO99" s="21">
        <v>0</v>
      </c>
      <c r="BP99" s="21">
        <v>0</v>
      </c>
      <c r="BQ99" s="21">
        <v>0</v>
      </c>
      <c r="BR99" s="21">
        <v>0</v>
      </c>
      <c r="BS99" s="21">
        <v>0</v>
      </c>
      <c r="BT99" s="21">
        <v>0</v>
      </c>
      <c r="BU99" s="21">
        <v>0</v>
      </c>
      <c r="BV99" s="21">
        <v>0</v>
      </c>
      <c r="BW99" s="21">
        <v>0</v>
      </c>
      <c r="BX99" s="21">
        <v>0</v>
      </c>
      <c r="BY99" s="21">
        <v>0</v>
      </c>
      <c r="BZ99" s="21">
        <v>0</v>
      </c>
      <c r="CA99" s="21">
        <v>0</v>
      </c>
      <c r="CB99" s="21">
        <v>0</v>
      </c>
      <c r="CC99" s="21">
        <v>0</v>
      </c>
      <c r="CD99" s="21">
        <v>0</v>
      </c>
      <c r="CE99" s="21">
        <v>0</v>
      </c>
      <c r="CF99" s="21">
        <v>0</v>
      </c>
      <c r="CG99" s="21">
        <v>0</v>
      </c>
      <c r="CH99" s="21">
        <v>0</v>
      </c>
      <c r="CI99" s="21">
        <v>0</v>
      </c>
      <c r="CJ99" s="21">
        <v>0</v>
      </c>
      <c r="CK99" s="21">
        <v>0</v>
      </c>
      <c r="CL99" s="21">
        <v>0</v>
      </c>
      <c r="CM99" s="21">
        <v>0</v>
      </c>
      <c r="CN99" s="21">
        <v>0</v>
      </c>
      <c r="CO99" s="21">
        <v>0</v>
      </c>
      <c r="CP99" s="21">
        <v>0</v>
      </c>
      <c r="CQ99" s="21">
        <v>0</v>
      </c>
      <c r="CR99" s="21">
        <v>0</v>
      </c>
      <c r="CS99" s="21">
        <v>0</v>
      </c>
      <c r="CT99" s="21">
        <v>0</v>
      </c>
      <c r="CU99" s="21">
        <v>0</v>
      </c>
      <c r="CV99" s="21">
        <v>0</v>
      </c>
      <c r="CW99" s="21">
        <v>0</v>
      </c>
      <c r="CX99" s="21">
        <v>0</v>
      </c>
      <c r="CY99" s="21">
        <v>0</v>
      </c>
      <c r="CZ99" s="21">
        <v>0</v>
      </c>
      <c r="DA99" s="21">
        <v>0</v>
      </c>
      <c r="DB99" s="21">
        <v>0</v>
      </c>
      <c r="DC99" s="21">
        <v>0</v>
      </c>
      <c r="DD99" s="21">
        <v>0</v>
      </c>
      <c r="DE99" s="21">
        <v>0</v>
      </c>
      <c r="DF99" s="21">
        <v>0</v>
      </c>
    </row>
    <row r="100" spans="2:110" x14ac:dyDescent="0.15">
      <c r="B100" s="18">
        <v>95</v>
      </c>
      <c r="C100" s="36" t="s">
        <v>40</v>
      </c>
      <c r="D100" s="65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21">
        <v>0</v>
      </c>
      <c r="AU100" s="21">
        <v>0</v>
      </c>
      <c r="AV100" s="21">
        <v>0</v>
      </c>
      <c r="AW100" s="21">
        <v>0</v>
      </c>
      <c r="AX100" s="21">
        <v>0</v>
      </c>
      <c r="AY100" s="21">
        <v>0</v>
      </c>
      <c r="AZ100" s="21">
        <v>0</v>
      </c>
      <c r="BA100" s="21">
        <v>0</v>
      </c>
      <c r="BB100" s="21">
        <v>0</v>
      </c>
      <c r="BC100" s="21">
        <v>0</v>
      </c>
      <c r="BD100" s="21">
        <v>0</v>
      </c>
      <c r="BE100" s="21">
        <v>0</v>
      </c>
      <c r="BF100" s="21">
        <v>0</v>
      </c>
      <c r="BG100" s="21">
        <v>0</v>
      </c>
      <c r="BH100" s="21">
        <v>0</v>
      </c>
      <c r="BI100" s="21">
        <v>0</v>
      </c>
      <c r="BJ100" s="21">
        <v>0</v>
      </c>
      <c r="BK100" s="21">
        <v>0</v>
      </c>
      <c r="BL100" s="21">
        <v>0</v>
      </c>
      <c r="BM100" s="21">
        <v>0</v>
      </c>
      <c r="BN100" s="21">
        <v>0</v>
      </c>
      <c r="BO100" s="21">
        <v>0</v>
      </c>
      <c r="BP100" s="21">
        <v>0</v>
      </c>
      <c r="BQ100" s="21">
        <v>0</v>
      </c>
      <c r="BR100" s="21">
        <v>0</v>
      </c>
      <c r="BS100" s="21">
        <v>0</v>
      </c>
      <c r="BT100" s="21">
        <v>0</v>
      </c>
      <c r="BU100" s="21">
        <v>0</v>
      </c>
      <c r="BV100" s="21">
        <v>0</v>
      </c>
      <c r="BW100" s="21">
        <v>0</v>
      </c>
      <c r="BX100" s="21">
        <v>0</v>
      </c>
      <c r="BY100" s="21">
        <v>0</v>
      </c>
      <c r="BZ100" s="21">
        <v>0</v>
      </c>
      <c r="CA100" s="21">
        <v>0</v>
      </c>
      <c r="CB100" s="21">
        <v>0</v>
      </c>
      <c r="CC100" s="21">
        <v>0</v>
      </c>
      <c r="CD100" s="21">
        <v>0</v>
      </c>
      <c r="CE100" s="21">
        <v>0</v>
      </c>
      <c r="CF100" s="21">
        <v>0</v>
      </c>
      <c r="CG100" s="21">
        <v>0</v>
      </c>
      <c r="CH100" s="21">
        <v>0</v>
      </c>
      <c r="CI100" s="21">
        <v>0</v>
      </c>
      <c r="CJ100" s="21">
        <v>0</v>
      </c>
      <c r="CK100" s="21">
        <v>0</v>
      </c>
      <c r="CL100" s="21">
        <v>0</v>
      </c>
      <c r="CM100" s="21">
        <v>0</v>
      </c>
      <c r="CN100" s="21">
        <v>0</v>
      </c>
      <c r="CO100" s="21">
        <v>0</v>
      </c>
      <c r="CP100" s="21">
        <v>0</v>
      </c>
      <c r="CQ100" s="21">
        <v>0</v>
      </c>
      <c r="CR100" s="21">
        <v>0</v>
      </c>
      <c r="CS100" s="21">
        <v>0</v>
      </c>
      <c r="CT100" s="21">
        <v>0</v>
      </c>
      <c r="CU100" s="21">
        <v>0</v>
      </c>
      <c r="CV100" s="21">
        <v>0</v>
      </c>
      <c r="CW100" s="21">
        <v>0</v>
      </c>
      <c r="CX100" s="21">
        <v>0</v>
      </c>
      <c r="CY100" s="21">
        <v>0</v>
      </c>
      <c r="CZ100" s="21">
        <v>0</v>
      </c>
      <c r="DA100" s="21">
        <v>0</v>
      </c>
      <c r="DB100" s="21">
        <v>0</v>
      </c>
      <c r="DC100" s="21">
        <v>0</v>
      </c>
      <c r="DD100" s="21">
        <v>0</v>
      </c>
      <c r="DE100" s="21">
        <v>0</v>
      </c>
      <c r="DF100" s="21">
        <v>0</v>
      </c>
    </row>
    <row r="101" spans="2:110" x14ac:dyDescent="0.15">
      <c r="B101" s="18">
        <v>96</v>
      </c>
      <c r="C101" s="35" t="s">
        <v>134</v>
      </c>
      <c r="D101" s="65">
        <v>0</v>
      </c>
      <c r="E101" s="21">
        <v>0</v>
      </c>
      <c r="F101" s="21">
        <v>2.8172001353232772E-4</v>
      </c>
      <c r="G101" s="21">
        <v>1.4304392513755931E-4</v>
      </c>
      <c r="H101" s="21">
        <v>9.5327689560244129E-3</v>
      </c>
      <c r="I101" s="21">
        <v>0</v>
      </c>
      <c r="J101" s="21">
        <v>8.590454020199616E-4</v>
      </c>
      <c r="K101" s="21">
        <v>3.1002565058251122E-4</v>
      </c>
      <c r="L101" s="21">
        <v>4.3005759734951281E-4</v>
      </c>
      <c r="M101" s="21">
        <v>1.0427012357207073E-3</v>
      </c>
      <c r="N101" s="21">
        <v>5.5988582841724201E-4</v>
      </c>
      <c r="O101" s="21">
        <v>1.6085835741070289E-3</v>
      </c>
      <c r="P101" s="21">
        <v>0</v>
      </c>
      <c r="Q101" s="21">
        <v>2.2437962674605166E-3</v>
      </c>
      <c r="R101" s="21">
        <v>0</v>
      </c>
      <c r="S101" s="21">
        <v>2.3568713045795035E-4</v>
      </c>
      <c r="T101" s="21">
        <v>9.5302937509998751E-4</v>
      </c>
      <c r="U101" s="21">
        <v>1.0251532267958252E-3</v>
      </c>
      <c r="V101" s="21">
        <v>1.6958397488519928E-3</v>
      </c>
      <c r="W101" s="21">
        <v>6.053854475919848E-4</v>
      </c>
      <c r="X101" s="21">
        <v>1.3643986538984998E-3</v>
      </c>
      <c r="Y101" s="21">
        <v>6.46965686685599E-4</v>
      </c>
      <c r="Z101" s="21">
        <v>0</v>
      </c>
      <c r="AA101" s="21">
        <v>2.1560435989244112E-3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9.115401228621758E-4</v>
      </c>
      <c r="AH101" s="21">
        <v>0</v>
      </c>
      <c r="AI101" s="21">
        <v>0</v>
      </c>
      <c r="AJ101" s="21">
        <v>4.7534954094242683E-4</v>
      </c>
      <c r="AK101" s="21">
        <v>1.8906396199867926E-4</v>
      </c>
      <c r="AL101" s="21">
        <v>0</v>
      </c>
      <c r="AM101" s="21">
        <v>0</v>
      </c>
      <c r="AN101" s="21">
        <v>0</v>
      </c>
      <c r="AO101" s="21">
        <v>6.3519867519976081E-4</v>
      </c>
      <c r="AP101" s="21">
        <v>5.1350774705451868E-4</v>
      </c>
      <c r="AQ101" s="21">
        <v>6.6688775151629539E-4</v>
      </c>
      <c r="AR101" s="21">
        <v>0</v>
      </c>
      <c r="AS101" s="21">
        <v>9.298326250684201E-4</v>
      </c>
      <c r="AT101" s="21">
        <v>1.8455613738761751E-3</v>
      </c>
      <c r="AU101" s="21">
        <v>2.1221985098737778E-3</v>
      </c>
      <c r="AV101" s="21">
        <v>5.4500331640050905E-4</v>
      </c>
      <c r="AW101" s="21">
        <v>5.1518565723130273E-4</v>
      </c>
      <c r="AX101" s="21">
        <v>7.0615864518098234E-4</v>
      </c>
      <c r="AY101" s="21">
        <v>6.5310764087279981E-4</v>
      </c>
      <c r="AZ101" s="21">
        <v>0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7.4644044090975891E-5</v>
      </c>
      <c r="BH101" s="21">
        <v>0</v>
      </c>
      <c r="BI101" s="21">
        <v>4.2473288752226855E-4</v>
      </c>
      <c r="BJ101" s="21">
        <v>0</v>
      </c>
      <c r="BK101" s="21">
        <v>1.6960869425420404E-3</v>
      </c>
      <c r="BL101" s="21">
        <v>9.2789291082454625E-4</v>
      </c>
      <c r="BM101" s="21">
        <v>2.2179975218084604E-3</v>
      </c>
      <c r="BN101" s="21">
        <v>2.2517456728317459E-3</v>
      </c>
      <c r="BO101" s="21">
        <v>7.8746060033574468E-4</v>
      </c>
      <c r="BP101" s="21">
        <v>0</v>
      </c>
      <c r="BQ101" s="21">
        <v>0</v>
      </c>
      <c r="BR101" s="21">
        <v>4.890501271673957E-3</v>
      </c>
      <c r="BS101" s="21">
        <v>4.0017452564453356E-3</v>
      </c>
      <c r="BT101" s="21">
        <v>3.6076312234132257E-4</v>
      </c>
      <c r="BU101" s="21">
        <v>8.0936288826341757E-4</v>
      </c>
      <c r="BV101" s="21">
        <v>2.9905745206504049E-3</v>
      </c>
      <c r="BW101" s="21">
        <v>9.2237537804373165E-4</v>
      </c>
      <c r="BX101" s="21">
        <v>9.4453340113870722E-4</v>
      </c>
      <c r="BY101" s="21">
        <v>0</v>
      </c>
      <c r="BZ101" s="21">
        <v>0</v>
      </c>
      <c r="CA101" s="21">
        <v>1.48898485365957E-3</v>
      </c>
      <c r="CB101" s="21">
        <v>0</v>
      </c>
      <c r="CC101" s="21">
        <v>1.3939984039910266E-3</v>
      </c>
      <c r="CD101" s="21">
        <v>0</v>
      </c>
      <c r="CE101" s="21">
        <v>9.8808979930090014E-4</v>
      </c>
      <c r="CF101" s="21">
        <v>4.4578783893116257E-3</v>
      </c>
      <c r="CG101" s="21">
        <v>1.8561537287969854E-3</v>
      </c>
      <c r="CH101" s="21">
        <v>6.5012869751958382E-5</v>
      </c>
      <c r="CI101" s="21">
        <v>0</v>
      </c>
      <c r="CJ101" s="21">
        <v>0</v>
      </c>
      <c r="CK101" s="21">
        <v>9.664696646901474E-4</v>
      </c>
      <c r="CL101" s="21">
        <v>9.4093327287628247E-4</v>
      </c>
      <c r="CM101" s="21">
        <v>2.3287511971341961E-3</v>
      </c>
      <c r="CN101" s="21">
        <v>0</v>
      </c>
      <c r="CO101" s="21">
        <v>2.3510953704786191E-4</v>
      </c>
      <c r="CP101" s="21">
        <v>0</v>
      </c>
      <c r="CQ101" s="21">
        <v>1.7468415771312554E-3</v>
      </c>
      <c r="CR101" s="21">
        <v>0</v>
      </c>
      <c r="CS101" s="21">
        <v>2.5840953179347135E-5</v>
      </c>
      <c r="CT101" s="21">
        <v>4.687583864062083E-4</v>
      </c>
      <c r="CU101" s="21">
        <v>0</v>
      </c>
      <c r="CV101" s="21">
        <v>1.4109314319017225E-3</v>
      </c>
      <c r="CW101" s="21">
        <v>0</v>
      </c>
      <c r="CX101" s="21">
        <v>1.6845393017923553E-3</v>
      </c>
      <c r="CY101" s="21">
        <v>3.1212617991580936E-3</v>
      </c>
      <c r="CZ101" s="21">
        <v>1.4893881097182572E-3</v>
      </c>
      <c r="DA101" s="21">
        <v>1.5373946205411966E-3</v>
      </c>
      <c r="DB101" s="21">
        <v>1.5165676848902453E-3</v>
      </c>
      <c r="DC101" s="21">
        <v>8.9483213875302513E-3</v>
      </c>
      <c r="DD101" s="21">
        <v>4.1664978837135007E-3</v>
      </c>
      <c r="DE101" s="21">
        <v>0</v>
      </c>
      <c r="DF101" s="21">
        <v>4.8182522520833172E-3</v>
      </c>
    </row>
    <row r="102" spans="2:110" x14ac:dyDescent="0.15">
      <c r="B102" s="18">
        <v>97</v>
      </c>
      <c r="C102" s="35" t="s">
        <v>135</v>
      </c>
      <c r="D102" s="65">
        <v>2.1635796146049695E-3</v>
      </c>
      <c r="E102" s="21">
        <v>5.1102901921932621E-3</v>
      </c>
      <c r="F102" s="21">
        <v>6.0178157776167186E-3</v>
      </c>
      <c r="G102" s="21">
        <v>2.3922948824371387E-3</v>
      </c>
      <c r="H102" s="21">
        <v>1.5138195778347091E-3</v>
      </c>
      <c r="I102" s="21">
        <v>0</v>
      </c>
      <c r="J102" s="21">
        <v>3.5680511059570878E-3</v>
      </c>
      <c r="K102" s="21">
        <v>3.0917063327397655E-3</v>
      </c>
      <c r="L102" s="21">
        <v>7.3815125194272855E-4</v>
      </c>
      <c r="M102" s="21">
        <v>2.0353245041892743E-3</v>
      </c>
      <c r="N102" s="21">
        <v>2.010874607029541E-3</v>
      </c>
      <c r="O102" s="21">
        <v>9.0294552517266279E-3</v>
      </c>
      <c r="P102" s="21">
        <v>0</v>
      </c>
      <c r="Q102" s="21">
        <v>8.3786889987397326E-4</v>
      </c>
      <c r="R102" s="21">
        <v>0</v>
      </c>
      <c r="S102" s="21">
        <v>3.8919118325186747E-3</v>
      </c>
      <c r="T102" s="21">
        <v>3.0843362742900993E-3</v>
      </c>
      <c r="U102" s="21">
        <v>9.0650434513716086E-3</v>
      </c>
      <c r="V102" s="21">
        <v>5.9845616962769001E-3</v>
      </c>
      <c r="W102" s="21">
        <v>3.0642029093331836E-3</v>
      </c>
      <c r="X102" s="21">
        <v>2.6958220130965244E-3</v>
      </c>
      <c r="Y102" s="21">
        <v>8.8552045744918553E-3</v>
      </c>
      <c r="Z102" s="21">
        <v>0</v>
      </c>
      <c r="AA102" s="21">
        <v>2.5460777254186018E-3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3.027069802595656E-3</v>
      </c>
      <c r="AH102" s="21">
        <v>0</v>
      </c>
      <c r="AI102" s="21">
        <v>0</v>
      </c>
      <c r="AJ102" s="21">
        <v>3.9081121882289273E-3</v>
      </c>
      <c r="AK102" s="21">
        <v>6.9862615306254192E-3</v>
      </c>
      <c r="AL102" s="21">
        <v>0</v>
      </c>
      <c r="AM102" s="21">
        <v>0</v>
      </c>
      <c r="AN102" s="21">
        <v>0</v>
      </c>
      <c r="AO102" s="21">
        <v>2.0729895588283954E-3</v>
      </c>
      <c r="AP102" s="21">
        <v>8.8544133983747431E-3</v>
      </c>
      <c r="AQ102" s="21">
        <v>5.1978726101162415E-3</v>
      </c>
      <c r="AR102" s="21">
        <v>0</v>
      </c>
      <c r="AS102" s="21">
        <v>5.4480707703005856E-3</v>
      </c>
      <c r="AT102" s="21">
        <v>5.3324814879753112E-3</v>
      </c>
      <c r="AU102" s="21">
        <v>9.8855294006740084E-3</v>
      </c>
      <c r="AV102" s="21">
        <v>2.5052545405637493E-3</v>
      </c>
      <c r="AW102" s="21">
        <v>6.7504254014901536E-3</v>
      </c>
      <c r="AX102" s="21">
        <v>5.489426662591803E-3</v>
      </c>
      <c r="AY102" s="21">
        <v>9.0727349654726348E-3</v>
      </c>
      <c r="AZ102" s="21">
        <v>0</v>
      </c>
      <c r="BA102" s="21">
        <v>0</v>
      </c>
      <c r="BB102" s="21">
        <v>0</v>
      </c>
      <c r="BC102" s="21">
        <v>0</v>
      </c>
      <c r="BD102" s="21">
        <v>0</v>
      </c>
      <c r="BE102" s="21">
        <v>0</v>
      </c>
      <c r="BF102" s="21">
        <v>0</v>
      </c>
      <c r="BG102" s="21">
        <v>2.6884281206847847E-3</v>
      </c>
      <c r="BH102" s="21">
        <v>0</v>
      </c>
      <c r="BI102" s="21">
        <v>4.0802093123595874E-3</v>
      </c>
      <c r="BJ102" s="21">
        <v>0</v>
      </c>
      <c r="BK102" s="21">
        <v>5.031188707758593E-2</v>
      </c>
      <c r="BL102" s="21">
        <v>1.5199648992348946E-2</v>
      </c>
      <c r="BM102" s="21">
        <v>1.0106436341611314E-2</v>
      </c>
      <c r="BN102" s="21">
        <v>3.4936091874074503E-2</v>
      </c>
      <c r="BO102" s="21">
        <v>5.1632545328857186E-2</v>
      </c>
      <c r="BP102" s="21">
        <v>3.2798045537887565E-3</v>
      </c>
      <c r="BQ102" s="21">
        <v>0</v>
      </c>
      <c r="BR102" s="21">
        <v>6.2969619986217584E-3</v>
      </c>
      <c r="BS102" s="21">
        <v>1.2283730147114744E-2</v>
      </c>
      <c r="BT102" s="21">
        <v>7.8104969091794818E-3</v>
      </c>
      <c r="BU102" s="21">
        <v>9.9056875959139621E-3</v>
      </c>
      <c r="BV102" s="21">
        <v>6.352446913574207E-3</v>
      </c>
      <c r="BW102" s="21">
        <v>1.6011363863165696E-3</v>
      </c>
      <c r="BX102" s="21">
        <v>1.7544072605699041E-3</v>
      </c>
      <c r="BY102" s="21">
        <v>0</v>
      </c>
      <c r="BZ102" s="21">
        <v>0</v>
      </c>
      <c r="CA102" s="21">
        <v>1.1053142606207701E-2</v>
      </c>
      <c r="CB102" s="21">
        <v>5.7458009671366009E-2</v>
      </c>
      <c r="CC102" s="21">
        <v>1.4893574307266863E-3</v>
      </c>
      <c r="CD102" s="21">
        <v>0</v>
      </c>
      <c r="CE102" s="21">
        <v>1.3161781111547904E-2</v>
      </c>
      <c r="CF102" s="21">
        <v>5.6014868372862197E-3</v>
      </c>
      <c r="CG102" s="21">
        <v>1.1636856097087041E-2</v>
      </c>
      <c r="CH102" s="21">
        <v>2.9640276101968116E-4</v>
      </c>
      <c r="CI102" s="21">
        <v>0</v>
      </c>
      <c r="CJ102" s="21">
        <v>0</v>
      </c>
      <c r="CK102" s="21">
        <v>9.8528014809686829E-3</v>
      </c>
      <c r="CL102" s="21">
        <v>4.9888896086156966E-2</v>
      </c>
      <c r="CM102" s="21">
        <v>1.1187383698934298E-2</v>
      </c>
      <c r="CN102" s="21">
        <v>1.2870856598538137E-2</v>
      </c>
      <c r="CO102" s="21">
        <v>5.9789687206754925E-4</v>
      </c>
      <c r="CP102" s="21">
        <v>0</v>
      </c>
      <c r="CQ102" s="21">
        <v>6.5793208530619878E-3</v>
      </c>
      <c r="CR102" s="21">
        <v>0</v>
      </c>
      <c r="CS102" s="21">
        <v>9.9078848495226454E-3</v>
      </c>
      <c r="CT102" s="21">
        <v>1.6562511048703432E-2</v>
      </c>
      <c r="CU102" s="21">
        <v>9.091262285063512E-3</v>
      </c>
      <c r="CV102" s="21">
        <v>2.9295021419277279E-3</v>
      </c>
      <c r="CW102" s="21">
        <v>0</v>
      </c>
      <c r="CX102" s="21">
        <v>6.5562786109035591E-3</v>
      </c>
      <c r="CY102" s="21">
        <v>1.0989035556317814E-2</v>
      </c>
      <c r="CZ102" s="21">
        <v>8.5001507118920554E-3</v>
      </c>
      <c r="DA102" s="21">
        <v>1.5870952564691237E-3</v>
      </c>
      <c r="DB102" s="21">
        <v>2.4163015911707348E-3</v>
      </c>
      <c r="DC102" s="21">
        <v>4.8596875211075526E-3</v>
      </c>
      <c r="DD102" s="21">
        <v>3.993457457064818E-3</v>
      </c>
      <c r="DE102" s="21">
        <v>0</v>
      </c>
      <c r="DF102" s="21">
        <v>4.6205104296026299E-3</v>
      </c>
    </row>
    <row r="103" spans="2:110" x14ac:dyDescent="0.15">
      <c r="B103" s="18">
        <v>98</v>
      </c>
      <c r="C103" s="35" t="s">
        <v>136</v>
      </c>
      <c r="D103" s="65">
        <v>1.6127370227464964E-5</v>
      </c>
      <c r="E103" s="21">
        <v>0</v>
      </c>
      <c r="F103" s="21">
        <v>2.3038961749707381E-3</v>
      </c>
      <c r="G103" s="21">
        <v>2.149210697268561E-3</v>
      </c>
      <c r="H103" s="21">
        <v>7.6988445623260256E-4</v>
      </c>
      <c r="I103" s="21">
        <v>0</v>
      </c>
      <c r="J103" s="21">
        <v>1.0593664749845567E-2</v>
      </c>
      <c r="K103" s="21">
        <v>2.7633897508964936E-3</v>
      </c>
      <c r="L103" s="21">
        <v>1.7045563084012579E-4</v>
      </c>
      <c r="M103" s="21">
        <v>1.9549884302597409E-2</v>
      </c>
      <c r="N103" s="21">
        <v>1.4553053992771313E-2</v>
      </c>
      <c r="O103" s="21">
        <v>3.7194707995583089E-2</v>
      </c>
      <c r="P103" s="21">
        <v>0</v>
      </c>
      <c r="Q103" s="21">
        <v>1.539792183543229E-4</v>
      </c>
      <c r="R103" s="21">
        <v>0</v>
      </c>
      <c r="S103" s="21">
        <v>8.1158351009868112E-4</v>
      </c>
      <c r="T103" s="21">
        <v>4.2596808858735456E-3</v>
      </c>
      <c r="U103" s="21">
        <v>2.304073891700125E-3</v>
      </c>
      <c r="V103" s="21">
        <v>6.3877831488120722E-3</v>
      </c>
      <c r="W103" s="21">
        <v>1.2957766839690434E-2</v>
      </c>
      <c r="X103" s="21">
        <v>2.710505386398436E-3</v>
      </c>
      <c r="Y103" s="21">
        <v>1.0942307433187267E-3</v>
      </c>
      <c r="Z103" s="21">
        <v>0</v>
      </c>
      <c r="AA103" s="21">
        <v>3.8296708444956638E-3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2.7545943833455978E-2</v>
      </c>
      <c r="AH103" s="21">
        <v>0</v>
      </c>
      <c r="AI103" s="21">
        <v>0</v>
      </c>
      <c r="AJ103" s="21">
        <v>4.8052780110931261E-3</v>
      </c>
      <c r="AK103" s="21">
        <v>3.6500592096912169E-3</v>
      </c>
      <c r="AL103" s="21">
        <v>0</v>
      </c>
      <c r="AM103" s="21">
        <v>0</v>
      </c>
      <c r="AN103" s="21">
        <v>0</v>
      </c>
      <c r="AO103" s="21">
        <v>6.8153081386139033E-3</v>
      </c>
      <c r="AP103" s="21">
        <v>7.196053401906839E-4</v>
      </c>
      <c r="AQ103" s="21">
        <v>1.8352311924601965E-3</v>
      </c>
      <c r="AR103" s="21">
        <v>0</v>
      </c>
      <c r="AS103" s="21">
        <v>1.3339848029057585E-3</v>
      </c>
      <c r="AT103" s="21">
        <v>3.6902243447835934E-3</v>
      </c>
      <c r="AU103" s="21">
        <v>2.2256683930411223E-3</v>
      </c>
      <c r="AV103" s="21">
        <v>4.9625299269053661E-3</v>
      </c>
      <c r="AW103" s="21">
        <v>2.8268013018517561E-3</v>
      </c>
      <c r="AX103" s="21">
        <v>2.8608430341032945E-3</v>
      </c>
      <c r="AY103" s="21">
        <v>3.7848613793872231E-3</v>
      </c>
      <c r="AZ103" s="21">
        <v>0</v>
      </c>
      <c r="BA103" s="21">
        <v>0</v>
      </c>
      <c r="BB103" s="21">
        <v>0</v>
      </c>
      <c r="BC103" s="21">
        <v>0</v>
      </c>
      <c r="BD103" s="21">
        <v>0</v>
      </c>
      <c r="BE103" s="21">
        <v>0</v>
      </c>
      <c r="BF103" s="21">
        <v>0</v>
      </c>
      <c r="BG103" s="21">
        <v>4.0973689677188891E-3</v>
      </c>
      <c r="BH103" s="21">
        <v>0</v>
      </c>
      <c r="BI103" s="21">
        <v>9.0996560135637962E-4</v>
      </c>
      <c r="BJ103" s="21">
        <v>0</v>
      </c>
      <c r="BK103" s="21">
        <v>1.1454615607215203E-4</v>
      </c>
      <c r="BL103" s="21">
        <v>2.1390008226417571E-3</v>
      </c>
      <c r="BM103" s="21">
        <v>4.5484775431103912E-4</v>
      </c>
      <c r="BN103" s="21">
        <v>6.2597073675725373E-4</v>
      </c>
      <c r="BO103" s="21">
        <v>1.0985470268503547E-3</v>
      </c>
      <c r="BP103" s="21">
        <v>0</v>
      </c>
      <c r="BQ103" s="21">
        <v>0</v>
      </c>
      <c r="BR103" s="21">
        <v>7.4235204107817275E-3</v>
      </c>
      <c r="BS103" s="21">
        <v>1.405773308873247E-3</v>
      </c>
      <c r="BT103" s="21">
        <v>4.2128204962595507E-3</v>
      </c>
      <c r="BU103" s="21">
        <v>1.6539609327891679E-2</v>
      </c>
      <c r="BV103" s="21">
        <v>3.8593066196645605E-2</v>
      </c>
      <c r="BW103" s="21">
        <v>1.3901817250020345E-2</v>
      </c>
      <c r="BX103" s="21">
        <v>1.2942080993206755E-2</v>
      </c>
      <c r="BY103" s="21">
        <v>0</v>
      </c>
      <c r="BZ103" s="21">
        <v>0</v>
      </c>
      <c r="CA103" s="21">
        <v>3.7972868867894669E-3</v>
      </c>
      <c r="CB103" s="21">
        <v>0</v>
      </c>
      <c r="CC103" s="21">
        <v>7.3100222337099223E-3</v>
      </c>
      <c r="CD103" s="21">
        <v>0</v>
      </c>
      <c r="CE103" s="21">
        <v>3.9863579859967498E-3</v>
      </c>
      <c r="CF103" s="21">
        <v>5.3108298500824424E-4</v>
      </c>
      <c r="CG103" s="21">
        <v>3.0920072910815975E-3</v>
      </c>
      <c r="CH103" s="21">
        <v>9.276567544177286E-4</v>
      </c>
      <c r="CI103" s="21">
        <v>0</v>
      </c>
      <c r="CJ103" s="21">
        <v>0</v>
      </c>
      <c r="CK103" s="21">
        <v>1.7135701746163971E-2</v>
      </c>
      <c r="CL103" s="21">
        <v>2.9789930521329437E-2</v>
      </c>
      <c r="CM103" s="21">
        <v>2.8556508267050643E-2</v>
      </c>
      <c r="CN103" s="21">
        <v>1.8825903187700741E-3</v>
      </c>
      <c r="CO103" s="21">
        <v>2.1424925205007512E-3</v>
      </c>
      <c r="CP103" s="21">
        <v>0</v>
      </c>
      <c r="CQ103" s="21">
        <v>2.3521731633689208E-3</v>
      </c>
      <c r="CR103" s="21">
        <v>0</v>
      </c>
      <c r="CS103" s="21">
        <v>9.115188529401747E-4</v>
      </c>
      <c r="CT103" s="21">
        <v>1.3083586808950599E-3</v>
      </c>
      <c r="CU103" s="21">
        <v>4.8332359230748535E-3</v>
      </c>
      <c r="CV103" s="21">
        <v>8.5796838785824215E-3</v>
      </c>
      <c r="CW103" s="21">
        <v>0</v>
      </c>
      <c r="CX103" s="21">
        <v>2.9857668280195782E-3</v>
      </c>
      <c r="CY103" s="21">
        <v>3.74997826043496E-2</v>
      </c>
      <c r="CZ103" s="21">
        <v>2.8895311382589523E-3</v>
      </c>
      <c r="DA103" s="21">
        <v>1.0751428198400246E-2</v>
      </c>
      <c r="DB103" s="21">
        <v>8.1308531721382381E-3</v>
      </c>
      <c r="DC103" s="21">
        <v>1.1898561747781537E-2</v>
      </c>
      <c r="DD103" s="21">
        <v>7.2023414446012787E-3</v>
      </c>
      <c r="DE103" s="21">
        <v>0</v>
      </c>
      <c r="DF103" s="21">
        <v>5.0460388988848859E-3</v>
      </c>
    </row>
    <row r="104" spans="2:110" x14ac:dyDescent="0.15">
      <c r="B104" s="18">
        <v>99</v>
      </c>
      <c r="C104" s="35" t="s">
        <v>137</v>
      </c>
      <c r="D104" s="65">
        <v>1.5742604487074995E-2</v>
      </c>
      <c r="E104" s="21">
        <v>7.5957257116341043E-3</v>
      </c>
      <c r="F104" s="21">
        <v>2.6602927175933509E-2</v>
      </c>
      <c r="G104" s="21">
        <v>1.9595047307083432E-2</v>
      </c>
      <c r="H104" s="21">
        <v>3.1336514465800983E-3</v>
      </c>
      <c r="I104" s="21">
        <v>0</v>
      </c>
      <c r="J104" s="21">
        <v>3.0577368163873576E-3</v>
      </c>
      <c r="K104" s="21">
        <v>2.9268643521280831E-3</v>
      </c>
      <c r="L104" s="21">
        <v>2.2188620911085337E-3</v>
      </c>
      <c r="M104" s="21">
        <v>4.4668757945080977E-3</v>
      </c>
      <c r="N104" s="21">
        <v>6.9298823795035666E-3</v>
      </c>
      <c r="O104" s="21">
        <v>6.1471737568660626E-3</v>
      </c>
      <c r="P104" s="21">
        <v>0</v>
      </c>
      <c r="Q104" s="21">
        <v>2.2368602666337453E-3</v>
      </c>
      <c r="R104" s="21">
        <v>0</v>
      </c>
      <c r="S104" s="21">
        <v>8.1855165134700324E-3</v>
      </c>
      <c r="T104" s="21">
        <v>2.894077402794053E-3</v>
      </c>
      <c r="U104" s="21">
        <v>1.2061515915923996E-2</v>
      </c>
      <c r="V104" s="21">
        <v>1.1623618782542861E-3</v>
      </c>
      <c r="W104" s="21">
        <v>4.6705631453989567E-3</v>
      </c>
      <c r="X104" s="21">
        <v>1.6642783839609589E-3</v>
      </c>
      <c r="Y104" s="21">
        <v>3.1515695604756051E-3</v>
      </c>
      <c r="Z104" s="21">
        <v>0</v>
      </c>
      <c r="AA104" s="21">
        <v>1.1128693012643799E-2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2.6482748917828554E-3</v>
      </c>
      <c r="AH104" s="21">
        <v>0</v>
      </c>
      <c r="AI104" s="21">
        <v>0</v>
      </c>
      <c r="AJ104" s="21">
        <v>7.3183927095239647E-3</v>
      </c>
      <c r="AK104" s="21">
        <v>1.1991368399967223E-2</v>
      </c>
      <c r="AL104" s="21">
        <v>0</v>
      </c>
      <c r="AM104" s="21">
        <v>0</v>
      </c>
      <c r="AN104" s="21">
        <v>0</v>
      </c>
      <c r="AO104" s="21">
        <v>1.0158695047841821E-2</v>
      </c>
      <c r="AP104" s="21">
        <v>1.4881199110871855E-2</v>
      </c>
      <c r="AQ104" s="21">
        <v>2.2416903092459641E-3</v>
      </c>
      <c r="AR104" s="21">
        <v>0</v>
      </c>
      <c r="AS104" s="21">
        <v>6.1016468859699715E-3</v>
      </c>
      <c r="AT104" s="21">
        <v>1.0668194456884867E-2</v>
      </c>
      <c r="AU104" s="21">
        <v>4.418174168075331E-3</v>
      </c>
      <c r="AV104" s="21">
        <v>3.7643770868169353E-3</v>
      </c>
      <c r="AW104" s="21">
        <v>7.3417689384860851E-3</v>
      </c>
      <c r="AX104" s="21">
        <v>9.6866055175304153E-3</v>
      </c>
      <c r="AY104" s="21">
        <v>4.60335703653295E-3</v>
      </c>
      <c r="AZ104" s="21">
        <v>0</v>
      </c>
      <c r="BA104" s="21">
        <v>0</v>
      </c>
      <c r="BB104" s="21">
        <v>0</v>
      </c>
      <c r="BC104" s="21">
        <v>0</v>
      </c>
      <c r="BD104" s="21">
        <v>0</v>
      </c>
      <c r="BE104" s="21">
        <v>0</v>
      </c>
      <c r="BF104" s="21">
        <v>0</v>
      </c>
      <c r="BG104" s="21">
        <v>4.3354751848130382E-3</v>
      </c>
      <c r="BH104" s="21">
        <v>0</v>
      </c>
      <c r="BI104" s="21">
        <v>2.1350600396901876E-3</v>
      </c>
      <c r="BJ104" s="21">
        <v>0</v>
      </c>
      <c r="BK104" s="21">
        <v>2.0497733191858782E-3</v>
      </c>
      <c r="BL104" s="21">
        <v>2.6043906182452955E-3</v>
      </c>
      <c r="BM104" s="21">
        <v>8.7322363935070559E-3</v>
      </c>
      <c r="BN104" s="21">
        <v>6.1124044114171851E-3</v>
      </c>
      <c r="BO104" s="21">
        <v>4.6334142834860157E-3</v>
      </c>
      <c r="BP104" s="21">
        <v>5.4450978561871848E-3</v>
      </c>
      <c r="BQ104" s="21">
        <v>0</v>
      </c>
      <c r="BR104" s="21">
        <v>3.1701277042310037E-2</v>
      </c>
      <c r="BS104" s="21">
        <v>3.9095839555925785E-2</v>
      </c>
      <c r="BT104" s="21">
        <v>3.9890347762416373E-4</v>
      </c>
      <c r="BU104" s="21">
        <v>6.9618586289633467E-4</v>
      </c>
      <c r="BV104" s="21">
        <v>3.1406259525966779E-3</v>
      </c>
      <c r="BW104" s="21">
        <v>1.9413483048212141E-3</v>
      </c>
      <c r="BX104" s="21">
        <v>1.3960013427621988E-3</v>
      </c>
      <c r="BY104" s="21">
        <v>0</v>
      </c>
      <c r="BZ104" s="21">
        <v>0</v>
      </c>
      <c r="CA104" s="21">
        <v>3.4528495673676385E-2</v>
      </c>
      <c r="CB104" s="21">
        <v>9.9121166713163011E-2</v>
      </c>
      <c r="CC104" s="21">
        <v>1.171912249619819E-3</v>
      </c>
      <c r="CD104" s="21">
        <v>0</v>
      </c>
      <c r="CE104" s="21">
        <v>1.2871728944656349E-2</v>
      </c>
      <c r="CF104" s="21">
        <v>7.3537193121573146E-3</v>
      </c>
      <c r="CG104" s="21">
        <v>6.4713998658997877E-3</v>
      </c>
      <c r="CH104" s="21">
        <v>6.1587460485457342E-4</v>
      </c>
      <c r="CI104" s="21">
        <v>0</v>
      </c>
      <c r="CJ104" s="21">
        <v>0</v>
      </c>
      <c r="CK104" s="21">
        <v>1.5238599630860271E-2</v>
      </c>
      <c r="CL104" s="21">
        <v>4.4027566162451138E-3</v>
      </c>
      <c r="CM104" s="21">
        <v>3.9779219869954703E-3</v>
      </c>
      <c r="CN104" s="21">
        <v>1.3425616561719762E-2</v>
      </c>
      <c r="CO104" s="21">
        <v>1.5188686847540391E-3</v>
      </c>
      <c r="CP104" s="21">
        <v>0</v>
      </c>
      <c r="CQ104" s="21">
        <v>1.9556609004123589E-3</v>
      </c>
      <c r="CR104" s="21">
        <v>0</v>
      </c>
      <c r="CS104" s="21">
        <v>4.7330922105748739E-3</v>
      </c>
      <c r="CT104" s="21">
        <v>2.1471250287922773E-3</v>
      </c>
      <c r="CU104" s="21">
        <v>8.3972592155528662E-3</v>
      </c>
      <c r="CV104" s="21">
        <v>8.4355012416079261E-2</v>
      </c>
      <c r="CW104" s="21">
        <v>0</v>
      </c>
      <c r="CX104" s="21">
        <v>8.5662253963073552E-3</v>
      </c>
      <c r="CY104" s="21">
        <v>2.8990736022541344E-3</v>
      </c>
      <c r="CZ104" s="21">
        <v>1.9214288669420849E-3</v>
      </c>
      <c r="DA104" s="21">
        <v>4.1723886370024334E-3</v>
      </c>
      <c r="DB104" s="21">
        <v>5.9927096274386389E-3</v>
      </c>
      <c r="DC104" s="21">
        <v>5.8212589594282332E-3</v>
      </c>
      <c r="DD104" s="21">
        <v>2.0074253550345163E-3</v>
      </c>
      <c r="DE104" s="21">
        <v>0</v>
      </c>
      <c r="DF104" s="21">
        <v>3.1630168242492819E-3</v>
      </c>
    </row>
    <row r="105" spans="2:110" x14ac:dyDescent="0.15">
      <c r="B105" s="18">
        <v>100</v>
      </c>
      <c r="C105" s="36" t="s">
        <v>41</v>
      </c>
      <c r="D105" s="65">
        <v>2.4002996961956609E-4</v>
      </c>
      <c r="E105" s="21">
        <v>1.6220106704007092E-3</v>
      </c>
      <c r="F105" s="21">
        <v>1.2910931996806412E-2</v>
      </c>
      <c r="G105" s="21">
        <v>3.4213397609156521E-4</v>
      </c>
      <c r="H105" s="21">
        <v>7.0965167366051117E-3</v>
      </c>
      <c r="I105" s="21">
        <v>0</v>
      </c>
      <c r="J105" s="21">
        <v>1.6901311518160465E-2</v>
      </c>
      <c r="K105" s="21">
        <v>1.1799440145521724E-2</v>
      </c>
      <c r="L105" s="21">
        <v>7.7243830412321367E-4</v>
      </c>
      <c r="M105" s="21">
        <v>3.0005856669437111E-2</v>
      </c>
      <c r="N105" s="21">
        <v>1.1382113569709383E-2</v>
      </c>
      <c r="O105" s="21">
        <v>3.2018187213617766E-2</v>
      </c>
      <c r="P105" s="21">
        <v>0</v>
      </c>
      <c r="Q105" s="21">
        <v>5.7360726837398677E-3</v>
      </c>
      <c r="R105" s="21">
        <v>0</v>
      </c>
      <c r="S105" s="21">
        <v>1.1048602785207046E-2</v>
      </c>
      <c r="T105" s="21">
        <v>1.4470457098775806E-2</v>
      </c>
      <c r="U105" s="21">
        <v>1.0616217924047914E-2</v>
      </c>
      <c r="V105" s="21">
        <v>2.0021184827994348E-2</v>
      </c>
      <c r="W105" s="21">
        <v>7.1980507841727182E-3</v>
      </c>
      <c r="X105" s="21">
        <v>1.0441880391771526E-2</v>
      </c>
      <c r="Y105" s="21">
        <v>2.8171263099446286E-2</v>
      </c>
      <c r="Z105" s="21">
        <v>0</v>
      </c>
      <c r="AA105" s="21">
        <v>1.2899007152605292E-2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1.6716639509398879E-2</v>
      </c>
      <c r="AH105" s="21">
        <v>0</v>
      </c>
      <c r="AI105" s="21">
        <v>0</v>
      </c>
      <c r="AJ105" s="21">
        <v>2.0969650179372398E-2</v>
      </c>
      <c r="AK105" s="21">
        <v>2.0420514671738374E-2</v>
      </c>
      <c r="AL105" s="21">
        <v>0</v>
      </c>
      <c r="AM105" s="21">
        <v>0</v>
      </c>
      <c r="AN105" s="21">
        <v>0</v>
      </c>
      <c r="AO105" s="21">
        <v>1.3361590955966734E-2</v>
      </c>
      <c r="AP105" s="21">
        <v>3.9658195925134671E-2</v>
      </c>
      <c r="AQ105" s="21">
        <v>1.0995780878130813E-2</v>
      </c>
      <c r="AR105" s="21">
        <v>0</v>
      </c>
      <c r="AS105" s="21">
        <v>2.5378674288801157E-2</v>
      </c>
      <c r="AT105" s="21">
        <v>2.8007337477991244E-2</v>
      </c>
      <c r="AU105" s="21">
        <v>1.5260619994445388E-2</v>
      </c>
      <c r="AV105" s="21">
        <v>1.7338858449640671E-2</v>
      </c>
      <c r="AW105" s="21">
        <v>2.0324895488242935E-2</v>
      </c>
      <c r="AX105" s="21">
        <v>1.7330378873624378E-2</v>
      </c>
      <c r="AY105" s="21">
        <v>1.7763257041657501E-2</v>
      </c>
      <c r="AZ105" s="21">
        <v>0</v>
      </c>
      <c r="BA105" s="21">
        <v>0</v>
      </c>
      <c r="BB105" s="21">
        <v>0</v>
      </c>
      <c r="BC105" s="21">
        <v>0</v>
      </c>
      <c r="BD105" s="21">
        <v>0</v>
      </c>
      <c r="BE105" s="21">
        <v>0</v>
      </c>
      <c r="BF105" s="21">
        <v>0</v>
      </c>
      <c r="BG105" s="21">
        <v>1.6242810908780648E-2</v>
      </c>
      <c r="BH105" s="21">
        <v>0</v>
      </c>
      <c r="BI105" s="21">
        <v>1.1030889758980028E-2</v>
      </c>
      <c r="BJ105" s="21">
        <v>0</v>
      </c>
      <c r="BK105" s="21">
        <v>1.9076958940227002E-2</v>
      </c>
      <c r="BL105" s="21">
        <v>5.4694370439061404E-2</v>
      </c>
      <c r="BM105" s="21">
        <v>1.9214657560531759E-2</v>
      </c>
      <c r="BN105" s="21">
        <v>7.6610771685142062E-2</v>
      </c>
      <c r="BO105" s="21">
        <v>3.4568735443263339E-2</v>
      </c>
      <c r="BP105" s="21">
        <v>1.3839358179474171E-2</v>
      </c>
      <c r="BQ105" s="21">
        <v>0</v>
      </c>
      <c r="BR105" s="21">
        <v>4.6515285474978199E-2</v>
      </c>
      <c r="BS105" s="21">
        <v>2.8170038465555998E-2</v>
      </c>
      <c r="BT105" s="21">
        <v>3.067705162965681E-2</v>
      </c>
      <c r="BU105" s="21">
        <v>2.8582737355365997E-2</v>
      </c>
      <c r="BV105" s="21">
        <v>5.5635625950192447E-2</v>
      </c>
      <c r="BW105" s="21">
        <v>5.4349766560157491E-2</v>
      </c>
      <c r="BX105" s="21">
        <v>3.7351731645751854E-2</v>
      </c>
      <c r="BY105" s="21">
        <v>1.4935509235545943E-3</v>
      </c>
      <c r="BZ105" s="21">
        <v>0</v>
      </c>
      <c r="CA105" s="21">
        <v>4.1756373885259981E-3</v>
      </c>
      <c r="CB105" s="21">
        <v>6.1325524475389114E-4</v>
      </c>
      <c r="CC105" s="21">
        <v>1.6124584058982094E-2</v>
      </c>
      <c r="CD105" s="21">
        <v>0</v>
      </c>
      <c r="CE105" s="21">
        <v>3.6506199466644004E-2</v>
      </c>
      <c r="CF105" s="21">
        <v>9.0713070347281613E-2</v>
      </c>
      <c r="CG105" s="21">
        <v>6.1610985635668421E-2</v>
      </c>
      <c r="CH105" s="21">
        <v>7.9371626146638227E-3</v>
      </c>
      <c r="CI105" s="21">
        <v>0</v>
      </c>
      <c r="CJ105" s="21">
        <v>0</v>
      </c>
      <c r="CK105" s="21">
        <v>0.11997253020785094</v>
      </c>
      <c r="CL105" s="21">
        <v>7.6241020860499095E-2</v>
      </c>
      <c r="CM105" s="21">
        <v>5.2919777395665404E-2</v>
      </c>
      <c r="CN105" s="21">
        <v>5.3505162545922774E-2</v>
      </c>
      <c r="CO105" s="21">
        <v>1.3423863523618837E-2</v>
      </c>
      <c r="CP105" s="21">
        <v>0</v>
      </c>
      <c r="CQ105" s="21">
        <v>2.7822409351775049E-2</v>
      </c>
      <c r="CR105" s="21">
        <v>0</v>
      </c>
      <c r="CS105" s="21">
        <v>5.1430578433121515E-2</v>
      </c>
      <c r="CT105" s="21">
        <v>2.2787803537336858E-2</v>
      </c>
      <c r="CU105" s="21">
        <v>6.3982173066958026E-2</v>
      </c>
      <c r="CV105" s="21">
        <v>6.2090379431389876E-2</v>
      </c>
      <c r="CW105" s="21">
        <v>0</v>
      </c>
      <c r="CX105" s="21">
        <v>1.495623355191881E-2</v>
      </c>
      <c r="CY105" s="21">
        <v>0.10612908165656544</v>
      </c>
      <c r="CZ105" s="21">
        <v>1.2116842103189376E-2</v>
      </c>
      <c r="DA105" s="21">
        <v>1.4830977464873116E-2</v>
      </c>
      <c r="DB105" s="21">
        <v>2.730112341325764E-2</v>
      </c>
      <c r="DC105" s="21">
        <v>2.595037908146202E-2</v>
      </c>
      <c r="DD105" s="21">
        <v>2.2797136532768592E-2</v>
      </c>
      <c r="DE105" s="21">
        <v>0</v>
      </c>
      <c r="DF105" s="21">
        <v>2.709702219566722E-2</v>
      </c>
    </row>
    <row r="106" spans="2:110" x14ac:dyDescent="0.15">
      <c r="B106" s="18">
        <v>101</v>
      </c>
      <c r="C106" s="36" t="s">
        <v>42</v>
      </c>
      <c r="D106" s="65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0</v>
      </c>
      <c r="AL106" s="21">
        <v>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0</v>
      </c>
      <c r="AT106" s="21">
        <v>0</v>
      </c>
      <c r="AU106" s="21">
        <v>0</v>
      </c>
      <c r="AV106" s="21">
        <v>0</v>
      </c>
      <c r="AW106" s="21">
        <v>0</v>
      </c>
      <c r="AX106" s="21">
        <v>0</v>
      </c>
      <c r="AY106" s="21">
        <v>0</v>
      </c>
      <c r="AZ106" s="21">
        <v>0</v>
      </c>
      <c r="BA106" s="21">
        <v>0</v>
      </c>
      <c r="BB106" s="21">
        <v>0</v>
      </c>
      <c r="BC106" s="21">
        <v>0</v>
      </c>
      <c r="BD106" s="21">
        <v>0</v>
      </c>
      <c r="BE106" s="21">
        <v>0</v>
      </c>
      <c r="BF106" s="21">
        <v>0</v>
      </c>
      <c r="BG106" s="21">
        <v>0</v>
      </c>
      <c r="BH106" s="21">
        <v>0</v>
      </c>
      <c r="BI106" s="21">
        <v>0</v>
      </c>
      <c r="BJ106" s="21">
        <v>0</v>
      </c>
      <c r="BK106" s="21">
        <v>0</v>
      </c>
      <c r="BL106" s="21">
        <v>0</v>
      </c>
      <c r="BM106" s="21">
        <v>0</v>
      </c>
      <c r="BN106" s="21">
        <v>0</v>
      </c>
      <c r="BO106" s="21">
        <v>0</v>
      </c>
      <c r="BP106" s="21">
        <v>0</v>
      </c>
      <c r="BQ106" s="21">
        <v>0</v>
      </c>
      <c r="BR106" s="21">
        <v>0</v>
      </c>
      <c r="BS106" s="21">
        <v>0</v>
      </c>
      <c r="BT106" s="21">
        <v>0</v>
      </c>
      <c r="BU106" s="21">
        <v>0</v>
      </c>
      <c r="BV106" s="21">
        <v>0</v>
      </c>
      <c r="BW106" s="21">
        <v>0</v>
      </c>
      <c r="BX106" s="21">
        <v>0</v>
      </c>
      <c r="BY106" s="21">
        <v>0</v>
      </c>
      <c r="BZ106" s="21">
        <v>0</v>
      </c>
      <c r="CA106" s="21">
        <v>0</v>
      </c>
      <c r="CB106" s="21">
        <v>0</v>
      </c>
      <c r="CC106" s="21">
        <v>0</v>
      </c>
      <c r="CD106" s="21">
        <v>0</v>
      </c>
      <c r="CE106" s="21">
        <v>0</v>
      </c>
      <c r="CF106" s="21">
        <v>0</v>
      </c>
      <c r="CG106" s="21">
        <v>0</v>
      </c>
      <c r="CH106" s="21">
        <v>0</v>
      </c>
      <c r="CI106" s="21">
        <v>0</v>
      </c>
      <c r="CJ106" s="21">
        <v>0</v>
      </c>
      <c r="CK106" s="21">
        <v>0</v>
      </c>
      <c r="CL106" s="21">
        <v>0</v>
      </c>
      <c r="CM106" s="21">
        <v>0</v>
      </c>
      <c r="CN106" s="21">
        <v>0</v>
      </c>
      <c r="CO106" s="21">
        <v>0</v>
      </c>
      <c r="CP106" s="21">
        <v>0</v>
      </c>
      <c r="CQ106" s="21">
        <v>0</v>
      </c>
      <c r="CR106" s="21">
        <v>0</v>
      </c>
      <c r="CS106" s="21">
        <v>0</v>
      </c>
      <c r="CT106" s="21">
        <v>0</v>
      </c>
      <c r="CU106" s="21">
        <v>0</v>
      </c>
      <c r="CV106" s="21">
        <v>0</v>
      </c>
      <c r="CW106" s="21">
        <v>0</v>
      </c>
      <c r="CX106" s="21">
        <v>0</v>
      </c>
      <c r="CY106" s="21">
        <v>0</v>
      </c>
      <c r="CZ106" s="21">
        <v>0</v>
      </c>
      <c r="DA106" s="21">
        <v>0</v>
      </c>
      <c r="DB106" s="21">
        <v>0</v>
      </c>
      <c r="DC106" s="21">
        <v>0</v>
      </c>
      <c r="DD106" s="21">
        <v>0</v>
      </c>
      <c r="DE106" s="21">
        <v>0</v>
      </c>
      <c r="DF106" s="21">
        <v>0</v>
      </c>
    </row>
    <row r="107" spans="2:110" x14ac:dyDescent="0.15">
      <c r="B107" s="18">
        <v>102</v>
      </c>
      <c r="C107" s="36" t="s">
        <v>43</v>
      </c>
      <c r="D107" s="65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  <c r="AI107" s="21">
        <v>0</v>
      </c>
      <c r="AJ107" s="21">
        <v>0</v>
      </c>
      <c r="AK107" s="21">
        <v>0</v>
      </c>
      <c r="AL107" s="21">
        <v>0</v>
      </c>
      <c r="AM107" s="21">
        <v>0</v>
      </c>
      <c r="AN107" s="21">
        <v>0</v>
      </c>
      <c r="AO107" s="21">
        <v>0</v>
      </c>
      <c r="AP107" s="21">
        <v>0</v>
      </c>
      <c r="AQ107" s="21">
        <v>0</v>
      </c>
      <c r="AR107" s="21">
        <v>0</v>
      </c>
      <c r="AS107" s="21">
        <v>0</v>
      </c>
      <c r="AT107" s="21">
        <v>0</v>
      </c>
      <c r="AU107" s="21">
        <v>0</v>
      </c>
      <c r="AV107" s="21">
        <v>0</v>
      </c>
      <c r="AW107" s="21">
        <v>0</v>
      </c>
      <c r="AX107" s="21">
        <v>0</v>
      </c>
      <c r="AY107" s="21">
        <v>0</v>
      </c>
      <c r="AZ107" s="21">
        <v>0</v>
      </c>
      <c r="BA107" s="21">
        <v>0</v>
      </c>
      <c r="BB107" s="21">
        <v>0</v>
      </c>
      <c r="BC107" s="21">
        <v>0</v>
      </c>
      <c r="BD107" s="21">
        <v>0</v>
      </c>
      <c r="BE107" s="21">
        <v>0</v>
      </c>
      <c r="BF107" s="21">
        <v>0</v>
      </c>
      <c r="BG107" s="21">
        <v>0</v>
      </c>
      <c r="BH107" s="21">
        <v>0</v>
      </c>
      <c r="BI107" s="21">
        <v>0</v>
      </c>
      <c r="BJ107" s="21">
        <v>0</v>
      </c>
      <c r="BK107" s="21">
        <v>0</v>
      </c>
      <c r="BL107" s="21">
        <v>0</v>
      </c>
      <c r="BM107" s="21">
        <v>0</v>
      </c>
      <c r="BN107" s="21">
        <v>0</v>
      </c>
      <c r="BO107" s="21">
        <v>0</v>
      </c>
      <c r="BP107" s="21">
        <v>0</v>
      </c>
      <c r="BQ107" s="21">
        <v>0</v>
      </c>
      <c r="BR107" s="21">
        <v>0</v>
      </c>
      <c r="BS107" s="21">
        <v>0</v>
      </c>
      <c r="BT107" s="21">
        <v>0</v>
      </c>
      <c r="BU107" s="21">
        <v>0</v>
      </c>
      <c r="BV107" s="21">
        <v>0</v>
      </c>
      <c r="BW107" s="21">
        <v>0</v>
      </c>
      <c r="BX107" s="21">
        <v>0</v>
      </c>
      <c r="BY107" s="21">
        <v>0</v>
      </c>
      <c r="BZ107" s="21">
        <v>0</v>
      </c>
      <c r="CA107" s="21">
        <v>0</v>
      </c>
      <c r="CB107" s="21">
        <v>0</v>
      </c>
      <c r="CC107" s="21">
        <v>0</v>
      </c>
      <c r="CD107" s="21">
        <v>0</v>
      </c>
      <c r="CE107" s="21">
        <v>0</v>
      </c>
      <c r="CF107" s="21">
        <v>0</v>
      </c>
      <c r="CG107" s="21">
        <v>0</v>
      </c>
      <c r="CH107" s="21">
        <v>0</v>
      </c>
      <c r="CI107" s="21">
        <v>0</v>
      </c>
      <c r="CJ107" s="21">
        <v>0</v>
      </c>
      <c r="CK107" s="21">
        <v>0</v>
      </c>
      <c r="CL107" s="21">
        <v>0</v>
      </c>
      <c r="CM107" s="21">
        <v>0</v>
      </c>
      <c r="CN107" s="21">
        <v>0</v>
      </c>
      <c r="CO107" s="21">
        <v>4.1752818759099711E-2</v>
      </c>
      <c r="CP107" s="21">
        <v>0</v>
      </c>
      <c r="CQ107" s="21">
        <v>9.0613277958361558E-4</v>
      </c>
      <c r="CR107" s="21">
        <v>0</v>
      </c>
      <c r="CS107" s="21">
        <v>1.2726096275885905E-3</v>
      </c>
      <c r="CT107" s="21">
        <v>6.347979577171068E-3</v>
      </c>
      <c r="CU107" s="21">
        <v>0</v>
      </c>
      <c r="CV107" s="21">
        <v>0</v>
      </c>
      <c r="CW107" s="21">
        <v>0</v>
      </c>
      <c r="CX107" s="21">
        <v>0</v>
      </c>
      <c r="CY107" s="21">
        <v>0</v>
      </c>
      <c r="CZ107" s="21">
        <v>1.4696872087960581E-2</v>
      </c>
      <c r="DA107" s="21">
        <v>6.9571683658669822E-3</v>
      </c>
      <c r="DB107" s="21">
        <v>0</v>
      </c>
      <c r="DC107" s="21">
        <v>0</v>
      </c>
      <c r="DD107" s="21">
        <v>0</v>
      </c>
      <c r="DE107" s="21">
        <v>0</v>
      </c>
      <c r="DF107" s="21">
        <v>0</v>
      </c>
    </row>
    <row r="108" spans="2:110" x14ac:dyDescent="0.15">
      <c r="B108" s="18">
        <v>103</v>
      </c>
      <c r="C108" s="36" t="s">
        <v>44</v>
      </c>
      <c r="D108" s="65">
        <v>0</v>
      </c>
      <c r="E108" s="21">
        <v>0</v>
      </c>
      <c r="F108" s="21">
        <v>5.6938139817605792E-5</v>
      </c>
      <c r="G108" s="21">
        <v>1.3327469246864727E-6</v>
      </c>
      <c r="H108" s="21">
        <v>2.821643140160525E-5</v>
      </c>
      <c r="I108" s="21">
        <v>0</v>
      </c>
      <c r="J108" s="21">
        <v>9.7766383418372463E-5</v>
      </c>
      <c r="K108" s="21">
        <v>1.0115089872228494E-5</v>
      </c>
      <c r="L108" s="21">
        <v>4.0654647585432301E-5</v>
      </c>
      <c r="M108" s="21">
        <v>6.2621474252358978E-5</v>
      </c>
      <c r="N108" s="21">
        <v>1.6704852630635906E-5</v>
      </c>
      <c r="O108" s="21">
        <v>3.1779223106505978E-4</v>
      </c>
      <c r="P108" s="21">
        <v>0</v>
      </c>
      <c r="Q108" s="21">
        <v>4.3003205125982072E-5</v>
      </c>
      <c r="R108" s="21">
        <v>0</v>
      </c>
      <c r="S108" s="21">
        <v>9.0175945566520126E-5</v>
      </c>
      <c r="T108" s="21">
        <v>5.1329709255848899E-5</v>
      </c>
      <c r="U108" s="21">
        <v>4.0333897447704592E-5</v>
      </c>
      <c r="V108" s="21">
        <v>3.9742092175459546E-5</v>
      </c>
      <c r="W108" s="21">
        <v>5.5426057479264005E-5</v>
      </c>
      <c r="X108" s="21">
        <v>4.3232831753998787E-5</v>
      </c>
      <c r="Y108" s="21">
        <v>4.4646062307803223E-5</v>
      </c>
      <c r="Z108" s="21">
        <v>0</v>
      </c>
      <c r="AA108" s="21">
        <v>2.1299216642887316E-4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4.1768258064324995E-6</v>
      </c>
      <c r="AH108" s="21">
        <v>0</v>
      </c>
      <c r="AI108" s="21">
        <v>0</v>
      </c>
      <c r="AJ108" s="21">
        <v>3.8975161042575405E-5</v>
      </c>
      <c r="AK108" s="21">
        <v>4.7132092509585769E-5</v>
      </c>
      <c r="AL108" s="21">
        <v>0</v>
      </c>
      <c r="AM108" s="21">
        <v>0</v>
      </c>
      <c r="AN108" s="21">
        <v>0</v>
      </c>
      <c r="AO108" s="21">
        <v>0</v>
      </c>
      <c r="AP108" s="21">
        <v>5.4099893426807252E-6</v>
      </c>
      <c r="AQ108" s="21">
        <v>3.7795795762478135E-5</v>
      </c>
      <c r="AR108" s="21">
        <v>0</v>
      </c>
      <c r="AS108" s="21">
        <v>3.6182397595738336E-5</v>
      </c>
      <c r="AT108" s="21">
        <v>3.965657221984614E-5</v>
      </c>
      <c r="AU108" s="21">
        <v>1.2403149740971978E-5</v>
      </c>
      <c r="AV108" s="21">
        <v>3.8154405476068189E-5</v>
      </c>
      <c r="AW108" s="21">
        <v>8.3624338565081011E-5</v>
      </c>
      <c r="AX108" s="21">
        <v>8.3110595062480121E-5</v>
      </c>
      <c r="AY108" s="21">
        <v>2.3656047647108544E-5</v>
      </c>
      <c r="AZ108" s="21">
        <v>0</v>
      </c>
      <c r="BA108" s="21">
        <v>0</v>
      </c>
      <c r="BB108" s="21">
        <v>0</v>
      </c>
      <c r="BC108" s="21">
        <v>0</v>
      </c>
      <c r="BD108" s="21">
        <v>0</v>
      </c>
      <c r="BE108" s="21">
        <v>0</v>
      </c>
      <c r="BF108" s="21">
        <v>0</v>
      </c>
      <c r="BG108" s="21">
        <v>5.3751074906448741E-5</v>
      </c>
      <c r="BH108" s="21">
        <v>0</v>
      </c>
      <c r="BI108" s="21">
        <v>1.1165951850453657E-4</v>
      </c>
      <c r="BJ108" s="21">
        <v>0</v>
      </c>
      <c r="BK108" s="21">
        <v>3.0143725282145269E-6</v>
      </c>
      <c r="BL108" s="21">
        <v>1.2101164080993199E-5</v>
      </c>
      <c r="BM108" s="21">
        <v>1.8061577820096307E-5</v>
      </c>
      <c r="BN108" s="21">
        <v>6.8875234934256613E-5</v>
      </c>
      <c r="BO108" s="21">
        <v>3.5299332691449729E-5</v>
      </c>
      <c r="BP108" s="21">
        <v>1.1058890654562616E-4</v>
      </c>
      <c r="BQ108" s="21">
        <v>0</v>
      </c>
      <c r="BR108" s="21">
        <v>4.1031112808577571E-5</v>
      </c>
      <c r="BS108" s="21">
        <v>1.1231872907633696E-4</v>
      </c>
      <c r="BT108" s="21">
        <v>6.4982790720117782E-5</v>
      </c>
      <c r="BU108" s="21">
        <v>5.9665429448840379E-5</v>
      </c>
      <c r="BV108" s="21">
        <v>6.5636492949229755E-5</v>
      </c>
      <c r="BW108" s="21">
        <v>3.7577807876535929E-5</v>
      </c>
      <c r="BX108" s="21">
        <v>2.2147483928699583E-5</v>
      </c>
      <c r="BY108" s="21">
        <v>0</v>
      </c>
      <c r="BZ108" s="21">
        <v>0</v>
      </c>
      <c r="CA108" s="21">
        <v>4.5874118912799625E-5</v>
      </c>
      <c r="CB108" s="21">
        <v>0</v>
      </c>
      <c r="CC108" s="21">
        <v>2.9736959653093908E-4</v>
      </c>
      <c r="CD108" s="21">
        <v>0</v>
      </c>
      <c r="CE108" s="21">
        <v>3.931109954207882E-5</v>
      </c>
      <c r="CF108" s="21">
        <v>2.6822372980214359E-5</v>
      </c>
      <c r="CG108" s="21">
        <v>8.0665256604703619E-5</v>
      </c>
      <c r="CH108" s="21">
        <v>3.0409245529141823E-4</v>
      </c>
      <c r="CI108" s="21">
        <v>0</v>
      </c>
      <c r="CJ108" s="21">
        <v>0</v>
      </c>
      <c r="CK108" s="21">
        <v>3.9512825776761617E-5</v>
      </c>
      <c r="CL108" s="21">
        <v>4.7117071700748895E-4</v>
      </c>
      <c r="CM108" s="21">
        <v>5.353783265236113E-4</v>
      </c>
      <c r="CN108" s="21">
        <v>8.3039254965422665E-5</v>
      </c>
      <c r="CO108" s="21">
        <v>6.1468628158595806E-5</v>
      </c>
      <c r="CP108" s="21">
        <v>0</v>
      </c>
      <c r="CQ108" s="21">
        <v>4.3800657839647809E-3</v>
      </c>
      <c r="CR108" s="21">
        <v>0</v>
      </c>
      <c r="CS108" s="21">
        <v>5.838027654590623E-3</v>
      </c>
      <c r="CT108" s="21">
        <v>5.7191307187217178E-3</v>
      </c>
      <c r="CU108" s="21">
        <v>8.4577669635567618E-5</v>
      </c>
      <c r="CV108" s="21">
        <v>6.7729404010590175E-5</v>
      </c>
      <c r="CW108" s="21">
        <v>0</v>
      </c>
      <c r="CX108" s="21">
        <v>2.0821287401630509E-5</v>
      </c>
      <c r="CY108" s="21">
        <v>4.338682210370184E-5</v>
      </c>
      <c r="CZ108" s="21">
        <v>6.5394776503129182E-3</v>
      </c>
      <c r="DA108" s="21">
        <v>2.6474158140360757E-3</v>
      </c>
      <c r="DB108" s="21">
        <v>9.2347313930014052E-3</v>
      </c>
      <c r="DC108" s="21">
        <v>9.255198329783728E-5</v>
      </c>
      <c r="DD108" s="21">
        <v>3.5785873745758834E-4</v>
      </c>
      <c r="DE108" s="21">
        <v>0</v>
      </c>
      <c r="DF108" s="21">
        <v>0</v>
      </c>
    </row>
    <row r="109" spans="2:110" x14ac:dyDescent="0.15">
      <c r="B109" s="18">
        <v>104</v>
      </c>
      <c r="C109" s="36" t="s">
        <v>45</v>
      </c>
      <c r="D109" s="65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</v>
      </c>
      <c r="AM109" s="21"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  <c r="AT109" s="21">
        <v>0</v>
      </c>
      <c r="AU109" s="21">
        <v>0</v>
      </c>
      <c r="AV109" s="21">
        <v>0</v>
      </c>
      <c r="AW109" s="21">
        <v>0</v>
      </c>
      <c r="AX109" s="21">
        <v>0</v>
      </c>
      <c r="AY109" s="21">
        <v>0</v>
      </c>
      <c r="AZ109" s="21">
        <v>0</v>
      </c>
      <c r="BA109" s="21">
        <v>0</v>
      </c>
      <c r="BB109" s="21">
        <v>0</v>
      </c>
      <c r="BC109" s="21">
        <v>0</v>
      </c>
      <c r="BD109" s="21">
        <v>0</v>
      </c>
      <c r="BE109" s="21">
        <v>0</v>
      </c>
      <c r="BF109" s="21">
        <v>0</v>
      </c>
      <c r="BG109" s="21">
        <v>0</v>
      </c>
      <c r="BH109" s="21">
        <v>0</v>
      </c>
      <c r="BI109" s="21">
        <v>0</v>
      </c>
      <c r="BJ109" s="21">
        <v>0</v>
      </c>
      <c r="BK109" s="21">
        <v>0</v>
      </c>
      <c r="BL109" s="21">
        <v>0</v>
      </c>
      <c r="BM109" s="21">
        <v>0</v>
      </c>
      <c r="BN109" s="21">
        <v>0</v>
      </c>
      <c r="BO109" s="21">
        <v>0</v>
      </c>
      <c r="BP109" s="21">
        <v>0</v>
      </c>
      <c r="BQ109" s="21">
        <v>0</v>
      </c>
      <c r="BR109" s="21">
        <v>0</v>
      </c>
      <c r="BS109" s="21">
        <v>0</v>
      </c>
      <c r="BT109" s="21">
        <v>0</v>
      </c>
      <c r="BU109" s="21">
        <v>3.3779194923390569E-5</v>
      </c>
      <c r="BV109" s="21">
        <v>0</v>
      </c>
      <c r="BW109" s="21">
        <v>0</v>
      </c>
      <c r="BX109" s="21">
        <v>0</v>
      </c>
      <c r="BY109" s="21">
        <v>0</v>
      </c>
      <c r="BZ109" s="21">
        <v>0</v>
      </c>
      <c r="CA109" s="21">
        <v>0</v>
      </c>
      <c r="CB109" s="21">
        <v>0</v>
      </c>
      <c r="CC109" s="21">
        <v>0</v>
      </c>
      <c r="CD109" s="21">
        <v>0</v>
      </c>
      <c r="CE109" s="21">
        <v>0</v>
      </c>
      <c r="CF109" s="21">
        <v>0</v>
      </c>
      <c r="CG109" s="21">
        <v>0</v>
      </c>
      <c r="CH109" s="21">
        <v>0</v>
      </c>
      <c r="CI109" s="21">
        <v>0</v>
      </c>
      <c r="CJ109" s="21">
        <v>0</v>
      </c>
      <c r="CK109" s="21">
        <v>0</v>
      </c>
      <c r="CL109" s="21">
        <v>2.1882824095326893E-4</v>
      </c>
      <c r="CM109" s="21">
        <v>7.5006921057550302E-2</v>
      </c>
      <c r="CN109" s="21">
        <v>0</v>
      </c>
      <c r="CO109" s="21">
        <v>4.5919953090607384E-5</v>
      </c>
      <c r="CP109" s="21">
        <v>0</v>
      </c>
      <c r="CQ109" s="21">
        <v>0</v>
      </c>
      <c r="CR109" s="21">
        <v>0</v>
      </c>
      <c r="CS109" s="21">
        <v>0</v>
      </c>
      <c r="CT109" s="21">
        <v>0</v>
      </c>
      <c r="CU109" s="21">
        <v>0</v>
      </c>
      <c r="CV109" s="21">
        <v>0</v>
      </c>
      <c r="CW109" s="21">
        <v>0</v>
      </c>
      <c r="CX109" s="21">
        <v>0</v>
      </c>
      <c r="CY109" s="21">
        <v>0</v>
      </c>
      <c r="CZ109" s="21">
        <v>2.6044591019147301E-3</v>
      </c>
      <c r="DA109" s="21">
        <v>2.3168132206613352E-4</v>
      </c>
      <c r="DB109" s="21">
        <v>0</v>
      </c>
      <c r="DC109" s="21">
        <v>1.7541251374345685E-3</v>
      </c>
      <c r="DD109" s="21">
        <v>6.2168653016901024E-4</v>
      </c>
      <c r="DE109" s="21">
        <v>0</v>
      </c>
      <c r="DF109" s="21">
        <v>4.5685179676572759E-4</v>
      </c>
    </row>
    <row r="110" spans="2:110" x14ac:dyDescent="0.15">
      <c r="B110" s="18">
        <v>105</v>
      </c>
      <c r="C110" s="36" t="s">
        <v>46</v>
      </c>
      <c r="D110" s="65">
        <v>0</v>
      </c>
      <c r="E110" s="21">
        <v>0</v>
      </c>
      <c r="F110" s="21">
        <v>9.4611664795630254E-4</v>
      </c>
      <c r="G110" s="21">
        <v>1.1000008469953077E-4</v>
      </c>
      <c r="H110" s="21">
        <v>8.6796462465405628E-4</v>
      </c>
      <c r="I110" s="21">
        <v>0</v>
      </c>
      <c r="J110" s="21">
        <v>1.4020699629635637E-4</v>
      </c>
      <c r="K110" s="21">
        <v>4.8499934971266571E-5</v>
      </c>
      <c r="L110" s="21">
        <v>1.9592601245991469E-6</v>
      </c>
      <c r="M110" s="21">
        <v>1.2546150165939699E-4</v>
      </c>
      <c r="N110" s="21">
        <v>1.149153785480274E-4</v>
      </c>
      <c r="O110" s="21">
        <v>4.59042310937481E-4</v>
      </c>
      <c r="P110" s="21">
        <v>0</v>
      </c>
      <c r="Q110" s="21">
        <v>8.0457609590547114E-5</v>
      </c>
      <c r="R110" s="21">
        <v>0</v>
      </c>
      <c r="S110" s="21">
        <v>5.9434145941570082E-5</v>
      </c>
      <c r="T110" s="21">
        <v>1.4096891165464432E-4</v>
      </c>
      <c r="U110" s="21">
        <v>3.6132449796902035E-5</v>
      </c>
      <c r="V110" s="21">
        <v>6.4643772499632117E-5</v>
      </c>
      <c r="W110" s="21">
        <v>3.1889239558984912E-5</v>
      </c>
      <c r="X110" s="21">
        <v>4.1485950647468792E-5</v>
      </c>
      <c r="Y110" s="21">
        <v>9.1102100114571455E-5</v>
      </c>
      <c r="Z110" s="21">
        <v>0</v>
      </c>
      <c r="AA110" s="21">
        <v>8.3141797651354454E-5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6.6449472113777136E-5</v>
      </c>
      <c r="AH110" s="21">
        <v>0</v>
      </c>
      <c r="AI110" s="21">
        <v>0</v>
      </c>
      <c r="AJ110" s="21">
        <v>4.5609231007269096E-5</v>
      </c>
      <c r="AK110" s="21">
        <v>4.6596500549249563E-5</v>
      </c>
      <c r="AL110" s="21">
        <v>0</v>
      </c>
      <c r="AM110" s="21">
        <v>0</v>
      </c>
      <c r="AN110" s="21">
        <v>0</v>
      </c>
      <c r="AO110" s="21">
        <v>1.120938838587813E-4</v>
      </c>
      <c r="AP110" s="21">
        <v>7.1506502788583164E-5</v>
      </c>
      <c r="AQ110" s="21">
        <v>6.7385487333956331E-5</v>
      </c>
      <c r="AR110" s="21">
        <v>0</v>
      </c>
      <c r="AS110" s="21">
        <v>3.7261670856407773E-5</v>
      </c>
      <c r="AT110" s="21">
        <v>8.591899115664737E-5</v>
      </c>
      <c r="AU110" s="21">
        <v>2.4115537081802622E-4</v>
      </c>
      <c r="AV110" s="21">
        <v>6.3044461898332436E-5</v>
      </c>
      <c r="AW110" s="21">
        <v>6.7198129204082955E-5</v>
      </c>
      <c r="AX110" s="21">
        <v>7.316734102565971E-5</v>
      </c>
      <c r="AY110" s="21">
        <v>1.3906420449433086E-4</v>
      </c>
      <c r="AZ110" s="21">
        <v>0</v>
      </c>
      <c r="BA110" s="21">
        <v>0</v>
      </c>
      <c r="BB110" s="21">
        <v>0</v>
      </c>
      <c r="BC110" s="21">
        <v>0</v>
      </c>
      <c r="BD110" s="21">
        <v>0</v>
      </c>
      <c r="BE110" s="21">
        <v>0</v>
      </c>
      <c r="BF110" s="21">
        <v>0</v>
      </c>
      <c r="BG110" s="21">
        <v>5.1404067354882899E-5</v>
      </c>
      <c r="BH110" s="21">
        <v>0</v>
      </c>
      <c r="BI110" s="21">
        <v>1.4313282385920004E-4</v>
      </c>
      <c r="BJ110" s="21">
        <v>0</v>
      </c>
      <c r="BK110" s="21">
        <v>7.5359313205363169E-5</v>
      </c>
      <c r="BL110" s="21">
        <v>1.6873869694814523E-4</v>
      </c>
      <c r="BM110" s="21">
        <v>1.1936735836548796E-4</v>
      </c>
      <c r="BN110" s="21">
        <v>2.4881265959329616E-4</v>
      </c>
      <c r="BO110" s="21">
        <v>2.837081498496001E-4</v>
      </c>
      <c r="BP110" s="21">
        <v>2.0618270711896403E-5</v>
      </c>
      <c r="BQ110" s="21">
        <v>0</v>
      </c>
      <c r="BR110" s="21">
        <v>2.492223471717183E-4</v>
      </c>
      <c r="BS110" s="21">
        <v>0</v>
      </c>
      <c r="BT110" s="21">
        <v>9.1665238131609307E-4</v>
      </c>
      <c r="BU110" s="21">
        <v>5.9199432634385676E-4</v>
      </c>
      <c r="BV110" s="21">
        <v>1.5253904204559157E-4</v>
      </c>
      <c r="BW110" s="21">
        <v>1.2592401147199844E-3</v>
      </c>
      <c r="BX110" s="21">
        <v>5.1933010391784029E-4</v>
      </c>
      <c r="BY110" s="21">
        <v>3.0508818560270911E-4</v>
      </c>
      <c r="BZ110" s="21">
        <v>0</v>
      </c>
      <c r="CA110" s="21">
        <v>2.7338358817593041E-4</v>
      </c>
      <c r="CB110" s="21">
        <v>0</v>
      </c>
      <c r="CC110" s="21">
        <v>2.7352983984702412E-4</v>
      </c>
      <c r="CD110" s="21">
        <v>0</v>
      </c>
      <c r="CE110" s="21">
        <v>9.137174488158861E-5</v>
      </c>
      <c r="CF110" s="21">
        <v>2.0336235514089793E-4</v>
      </c>
      <c r="CG110" s="21">
        <v>3.4622573881442671E-4</v>
      </c>
      <c r="CH110" s="21">
        <v>2.0133017729638723E-4</v>
      </c>
      <c r="CI110" s="21">
        <v>0</v>
      </c>
      <c r="CJ110" s="21">
        <v>0</v>
      </c>
      <c r="CK110" s="21">
        <v>1.694781312454971E-3</v>
      </c>
      <c r="CL110" s="21">
        <v>2.0333846842761927E-4</v>
      </c>
      <c r="CM110" s="21">
        <v>3.9763161731786621E-3</v>
      </c>
      <c r="CN110" s="21">
        <v>2.6226121513324701E-4</v>
      </c>
      <c r="CO110" s="21">
        <v>1.4044294196305422E-4</v>
      </c>
      <c r="CP110" s="21">
        <v>0</v>
      </c>
      <c r="CQ110" s="21">
        <v>4.7729255863655909E-4</v>
      </c>
      <c r="CR110" s="21">
        <v>0</v>
      </c>
      <c r="CS110" s="21">
        <v>1.8123142974853321E-4</v>
      </c>
      <c r="CT110" s="21">
        <v>2.7685854501038079E-4</v>
      </c>
      <c r="CU110" s="21">
        <v>2.5762713112067129E-3</v>
      </c>
      <c r="CV110" s="21">
        <v>7.9056765339917661E-4</v>
      </c>
      <c r="CW110" s="21">
        <v>0</v>
      </c>
      <c r="CX110" s="21">
        <v>3.3786972141100155E-4</v>
      </c>
      <c r="CY110" s="21">
        <v>9.8444541255673403E-4</v>
      </c>
      <c r="CZ110" s="21">
        <v>2.5644662730426658E-3</v>
      </c>
      <c r="DA110" s="21">
        <v>3.8636525028258123E-4</v>
      </c>
      <c r="DB110" s="21">
        <v>1.9748345831687867E-3</v>
      </c>
      <c r="DC110" s="21">
        <v>3.5560768150724384E-3</v>
      </c>
      <c r="DD110" s="21">
        <v>5.9739854723905202E-3</v>
      </c>
      <c r="DE110" s="21">
        <v>0</v>
      </c>
      <c r="DF110" s="21">
        <v>4.1551352784196301E-4</v>
      </c>
    </row>
    <row r="111" spans="2:110" x14ac:dyDescent="0.15">
      <c r="B111" s="18">
        <v>106</v>
      </c>
      <c r="C111" s="36" t="s">
        <v>47</v>
      </c>
      <c r="D111" s="65">
        <v>7.8917998325449493E-5</v>
      </c>
      <c r="E111" s="21">
        <v>9.8511376805904553E-4</v>
      </c>
      <c r="F111" s="21">
        <v>1.9205159536089726E-3</v>
      </c>
      <c r="G111" s="21">
        <v>1.750028340896919E-3</v>
      </c>
      <c r="H111" s="21">
        <v>1.1471606992576383E-3</v>
      </c>
      <c r="I111" s="21">
        <v>0</v>
      </c>
      <c r="J111" s="21">
        <v>0</v>
      </c>
      <c r="K111" s="21">
        <v>3.3925189154085139E-4</v>
      </c>
      <c r="L111" s="21">
        <v>0</v>
      </c>
      <c r="M111" s="21">
        <v>0</v>
      </c>
      <c r="N111" s="21">
        <v>7.9686524250273004E-4</v>
      </c>
      <c r="O111" s="21">
        <v>1.1437370319567607E-3</v>
      </c>
      <c r="P111" s="21">
        <v>0</v>
      </c>
      <c r="Q111" s="21">
        <v>1.9420802314959644E-5</v>
      </c>
      <c r="R111" s="21">
        <v>0</v>
      </c>
      <c r="S111" s="21">
        <v>7.7059444393208108E-4</v>
      </c>
      <c r="T111" s="21">
        <v>1.2526261213451171E-3</v>
      </c>
      <c r="U111" s="21">
        <v>1.362949617920351E-3</v>
      </c>
      <c r="V111" s="21">
        <v>1.3670367795719355E-3</v>
      </c>
      <c r="W111" s="21">
        <v>3.9947574287316575E-4</v>
      </c>
      <c r="X111" s="21">
        <v>6.6920801648368347E-4</v>
      </c>
      <c r="Y111" s="21">
        <v>9.920676818215915E-4</v>
      </c>
      <c r="Z111" s="21">
        <v>0</v>
      </c>
      <c r="AA111" s="21">
        <v>2.2727569199128147E-3</v>
      </c>
      <c r="AB111" s="21"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9.8142545933513521E-4</v>
      </c>
      <c r="AH111" s="21">
        <v>0</v>
      </c>
      <c r="AI111" s="21">
        <v>0</v>
      </c>
      <c r="AJ111" s="21">
        <v>1.2448095169862738E-4</v>
      </c>
      <c r="AK111" s="21">
        <v>3.5670424558391042E-4</v>
      </c>
      <c r="AL111" s="21">
        <v>0</v>
      </c>
      <c r="AM111" s="21">
        <v>0</v>
      </c>
      <c r="AN111" s="21">
        <v>0</v>
      </c>
      <c r="AO111" s="21">
        <v>1.3242024146517366E-3</v>
      </c>
      <c r="AP111" s="21">
        <v>1.950454574023669E-3</v>
      </c>
      <c r="AQ111" s="21">
        <v>7.1790374299691723E-4</v>
      </c>
      <c r="AR111" s="21">
        <v>0</v>
      </c>
      <c r="AS111" s="21">
        <v>6.2413794883257987E-4</v>
      </c>
      <c r="AT111" s="21">
        <v>1.1578370906033988E-3</v>
      </c>
      <c r="AU111" s="21">
        <v>8.7207028970866349E-4</v>
      </c>
      <c r="AV111" s="21">
        <v>1.9011073744127824E-3</v>
      </c>
      <c r="AW111" s="21">
        <v>1.2480932530838308E-3</v>
      </c>
      <c r="AX111" s="21">
        <v>4.8796988207113048E-4</v>
      </c>
      <c r="AY111" s="21">
        <v>7.4771060828570908E-4</v>
      </c>
      <c r="AZ111" s="21">
        <v>0</v>
      </c>
      <c r="BA111" s="21">
        <v>0</v>
      </c>
      <c r="BB111" s="21">
        <v>0</v>
      </c>
      <c r="BC111" s="21">
        <v>0</v>
      </c>
      <c r="BD111" s="21">
        <v>0</v>
      </c>
      <c r="BE111" s="21">
        <v>0</v>
      </c>
      <c r="BF111" s="21">
        <v>0</v>
      </c>
      <c r="BG111" s="21">
        <v>2.5287855874223954E-4</v>
      </c>
      <c r="BH111" s="21">
        <v>0</v>
      </c>
      <c r="BI111" s="21">
        <v>2.5032427577859288E-3</v>
      </c>
      <c r="BJ111" s="21">
        <v>0</v>
      </c>
      <c r="BK111" s="21">
        <v>2.4114980225716214E-4</v>
      </c>
      <c r="BL111" s="21">
        <v>1.1103778654916825E-3</v>
      </c>
      <c r="BM111" s="21">
        <v>2.5393505450036391E-5</v>
      </c>
      <c r="BN111" s="21">
        <v>1.8703778146595591E-3</v>
      </c>
      <c r="BO111" s="21">
        <v>5.932399817846556E-4</v>
      </c>
      <c r="BP111" s="21">
        <v>5.4357259149545046E-5</v>
      </c>
      <c r="BQ111" s="21">
        <v>0</v>
      </c>
      <c r="BR111" s="21">
        <v>8.899713990451315E-4</v>
      </c>
      <c r="BS111" s="21">
        <v>4.8797849522233296E-3</v>
      </c>
      <c r="BT111" s="21">
        <v>1.780785236636808E-3</v>
      </c>
      <c r="BU111" s="21">
        <v>1.1796073907719101E-3</v>
      </c>
      <c r="BV111" s="21">
        <v>3.7316309659085789E-3</v>
      </c>
      <c r="BW111" s="21">
        <v>1.3136118776509635E-3</v>
      </c>
      <c r="BX111" s="21">
        <v>5.1301239215612786E-4</v>
      </c>
      <c r="BY111" s="21">
        <v>0</v>
      </c>
      <c r="BZ111" s="21">
        <v>0</v>
      </c>
      <c r="CA111" s="21">
        <v>1.5927538493035898E-3</v>
      </c>
      <c r="CB111" s="21">
        <v>8.2015501331766277E-4</v>
      </c>
      <c r="CC111" s="21">
        <v>7.761737943356742E-3</v>
      </c>
      <c r="CD111" s="21">
        <v>0</v>
      </c>
      <c r="CE111" s="21">
        <v>5.7914811784830185E-3</v>
      </c>
      <c r="CF111" s="21">
        <v>9.5585183711309506E-4</v>
      </c>
      <c r="CG111" s="21">
        <v>4.6074946874472356E-3</v>
      </c>
      <c r="CH111" s="21">
        <v>3.7644548775730745E-3</v>
      </c>
      <c r="CI111" s="21">
        <v>0</v>
      </c>
      <c r="CJ111" s="21">
        <v>0</v>
      </c>
      <c r="CK111" s="21">
        <v>6.9090689340433253E-4</v>
      </c>
      <c r="CL111" s="21">
        <v>1.9136909874870817E-3</v>
      </c>
      <c r="CM111" s="21">
        <v>3.6249641100611872E-3</v>
      </c>
      <c r="CN111" s="21">
        <v>1.72315950765851E-3</v>
      </c>
      <c r="CO111" s="21">
        <v>7.1333827874916144E-4</v>
      </c>
      <c r="CP111" s="21">
        <v>0</v>
      </c>
      <c r="CQ111" s="21">
        <v>5.6574585213439515E-4</v>
      </c>
      <c r="CR111" s="21">
        <v>0</v>
      </c>
      <c r="CS111" s="21">
        <v>2.2586580565076802E-3</v>
      </c>
      <c r="CT111" s="21">
        <v>2.4571231219212308E-3</v>
      </c>
      <c r="CU111" s="21">
        <v>3.0154760487569204E-3</v>
      </c>
      <c r="CV111" s="21">
        <v>7.1790820611571831E-4</v>
      </c>
      <c r="CW111" s="21">
        <v>0</v>
      </c>
      <c r="CX111" s="21">
        <v>1.4978790528288903E-3</v>
      </c>
      <c r="CY111" s="21">
        <v>9.848337070998451E-4</v>
      </c>
      <c r="CZ111" s="21">
        <v>1.1108352984981998E-3</v>
      </c>
      <c r="DA111" s="21">
        <v>8.6681962449249115E-4</v>
      </c>
      <c r="DB111" s="21">
        <v>2.0570038689170346E-3</v>
      </c>
      <c r="DC111" s="21">
        <v>1.1517989241769651E-3</v>
      </c>
      <c r="DD111" s="21">
        <v>1.0695611069624555E-3</v>
      </c>
      <c r="DE111" s="21">
        <v>0</v>
      </c>
      <c r="DF111" s="21">
        <v>0</v>
      </c>
    </row>
    <row r="112" spans="2:110" ht="14.25" thickBot="1" x14ac:dyDescent="0.2">
      <c r="B112" s="18">
        <v>107</v>
      </c>
      <c r="C112" s="36" t="s">
        <v>48</v>
      </c>
      <c r="D112" s="65">
        <v>3.9467358262316038E-3</v>
      </c>
      <c r="E112" s="21">
        <v>1.2426838761142814E-4</v>
      </c>
      <c r="F112" s="21">
        <v>1.4773725424759981E-4</v>
      </c>
      <c r="G112" s="21">
        <v>3.4975468920108608E-3</v>
      </c>
      <c r="H112" s="21">
        <v>7.0354137532404682E-3</v>
      </c>
      <c r="I112" s="21">
        <v>0</v>
      </c>
      <c r="J112" s="21">
        <v>4.7965394369713636E-4</v>
      </c>
      <c r="K112" s="21">
        <v>1.2998793888938797E-3</v>
      </c>
      <c r="L112" s="21">
        <v>1.2239434322416795E-2</v>
      </c>
      <c r="M112" s="21">
        <v>5.2076952127104307E-4</v>
      </c>
      <c r="N112" s="21">
        <v>6.4858003172682543E-4</v>
      </c>
      <c r="O112" s="21">
        <v>5.0303704852602176E-3</v>
      </c>
      <c r="P112" s="21">
        <v>0</v>
      </c>
      <c r="Q112" s="21">
        <v>6.8714474670770031E-3</v>
      </c>
      <c r="R112" s="21">
        <v>0</v>
      </c>
      <c r="S112" s="21">
        <v>2.016662055396723E-3</v>
      </c>
      <c r="T112" s="21">
        <v>1.1370597558763677E-3</v>
      </c>
      <c r="U112" s="21">
        <v>2.3956654504876207E-3</v>
      </c>
      <c r="V112" s="21">
        <v>2.0971408925006983E-3</v>
      </c>
      <c r="W112" s="21">
        <v>2.0555407731264953E-3</v>
      </c>
      <c r="X112" s="21">
        <v>1.9729227009663091E-3</v>
      </c>
      <c r="Y112" s="21">
        <v>1.9839342552544093E-3</v>
      </c>
      <c r="Z112" s="21">
        <v>0</v>
      </c>
      <c r="AA112" s="21">
        <v>1.2774354937969642E-3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1.8603306402139447E-3</v>
      </c>
      <c r="AH112" s="21">
        <v>0</v>
      </c>
      <c r="AI112" s="21">
        <v>0</v>
      </c>
      <c r="AJ112" s="21">
        <v>1.3779516155832511E-3</v>
      </c>
      <c r="AK112" s="21">
        <v>5.2857570565579756E-3</v>
      </c>
      <c r="AL112" s="21">
        <v>0</v>
      </c>
      <c r="AM112" s="21">
        <v>0</v>
      </c>
      <c r="AN112" s="21">
        <v>0</v>
      </c>
      <c r="AO112" s="21">
        <v>1.2449894033915313E-3</v>
      </c>
      <c r="AP112" s="21">
        <v>1.5710013699970216E-2</v>
      </c>
      <c r="AQ112" s="21">
        <v>1.0364998697500443E-2</v>
      </c>
      <c r="AR112" s="21">
        <v>0</v>
      </c>
      <c r="AS112" s="21">
        <v>2.8838995122568464E-3</v>
      </c>
      <c r="AT112" s="21">
        <v>7.9130705542749692E-3</v>
      </c>
      <c r="AU112" s="21">
        <v>6.5665583659253327E-3</v>
      </c>
      <c r="AV112" s="21">
        <v>1.1194613271754031E-3</v>
      </c>
      <c r="AW112" s="21">
        <v>3.4121716718073236E-4</v>
      </c>
      <c r="AX112" s="21">
        <v>5.5494614039461895E-4</v>
      </c>
      <c r="AY112" s="21">
        <v>2.0256943662280455E-3</v>
      </c>
      <c r="AZ112" s="21">
        <v>0</v>
      </c>
      <c r="BA112" s="21">
        <v>0</v>
      </c>
      <c r="BB112" s="21">
        <v>0</v>
      </c>
      <c r="BC112" s="21">
        <v>0</v>
      </c>
      <c r="BD112" s="21">
        <v>0</v>
      </c>
      <c r="BE112" s="21">
        <v>0</v>
      </c>
      <c r="BF112" s="21">
        <v>0</v>
      </c>
      <c r="BG112" s="21">
        <v>1.7768227758030699E-4</v>
      </c>
      <c r="BH112" s="21">
        <v>0</v>
      </c>
      <c r="BI112" s="21">
        <v>9.0796818452745544E-3</v>
      </c>
      <c r="BJ112" s="21">
        <v>0</v>
      </c>
      <c r="BK112" s="21">
        <v>1.905083437831581E-3</v>
      </c>
      <c r="BL112" s="21">
        <v>1.5824078706723581E-2</v>
      </c>
      <c r="BM112" s="21">
        <v>1.9127926221494666E-2</v>
      </c>
      <c r="BN112" s="21">
        <v>3.6692023000128322E-3</v>
      </c>
      <c r="BO112" s="21">
        <v>1.1252401352026644E-2</v>
      </c>
      <c r="BP112" s="21">
        <v>1.5778600259340352E-3</v>
      </c>
      <c r="BQ112" s="21">
        <v>0</v>
      </c>
      <c r="BR112" s="21">
        <v>1.0675586247389774E-2</v>
      </c>
      <c r="BS112" s="21">
        <v>2.2343589452051362E-2</v>
      </c>
      <c r="BT112" s="21">
        <v>5.8032199822120982E-3</v>
      </c>
      <c r="BU112" s="21">
        <v>7.9364385696243395E-3</v>
      </c>
      <c r="BV112" s="21">
        <v>4.6574271344879724E-3</v>
      </c>
      <c r="BW112" s="21">
        <v>0</v>
      </c>
      <c r="BX112" s="21">
        <v>0</v>
      </c>
      <c r="BY112" s="21">
        <v>0</v>
      </c>
      <c r="BZ112" s="21">
        <v>0</v>
      </c>
      <c r="CA112" s="21">
        <v>1.3185333463660272E-2</v>
      </c>
      <c r="CB112" s="21">
        <v>1.5009768283986803E-2</v>
      </c>
      <c r="CC112" s="21">
        <v>5.9135143816469032E-3</v>
      </c>
      <c r="CD112" s="21">
        <v>0</v>
      </c>
      <c r="CE112" s="21">
        <v>8.8928081937081002E-4</v>
      </c>
      <c r="CF112" s="21">
        <v>3.0397063779213831E-3</v>
      </c>
      <c r="CG112" s="21">
        <v>9.8719200502803296E-3</v>
      </c>
      <c r="CH112" s="21">
        <v>1.2401379670964965E-3</v>
      </c>
      <c r="CI112" s="21">
        <v>0</v>
      </c>
      <c r="CJ112" s="21">
        <v>0</v>
      </c>
      <c r="CK112" s="21">
        <v>8.5695805727055918E-4</v>
      </c>
      <c r="CL112" s="21">
        <v>1.453785559589156E-3</v>
      </c>
      <c r="CM112" s="21">
        <v>2.8432539440393103E-3</v>
      </c>
      <c r="CN112" s="21">
        <v>7.3846437169616493E-4</v>
      </c>
      <c r="CO112" s="21">
        <v>5.792751363719483E-3</v>
      </c>
      <c r="CP112" s="21">
        <v>0</v>
      </c>
      <c r="CQ112" s="21">
        <v>2.1723827384546083E-3</v>
      </c>
      <c r="CR112" s="21">
        <v>0</v>
      </c>
      <c r="CS112" s="21">
        <v>1.027767583690008E-2</v>
      </c>
      <c r="CT112" s="21">
        <v>3.5683559951912914E-3</v>
      </c>
      <c r="CU112" s="21">
        <v>7.5592210097138223E-3</v>
      </c>
      <c r="CV112" s="21">
        <v>3.639193609255333E-3</v>
      </c>
      <c r="CW112" s="21">
        <v>0</v>
      </c>
      <c r="CX112" s="21">
        <v>1.5776992566736573E-3</v>
      </c>
      <c r="CY112" s="21">
        <v>5.0968750373182993E-3</v>
      </c>
      <c r="CZ112" s="21">
        <v>1.8030264523996677E-3</v>
      </c>
      <c r="DA112" s="21">
        <v>9.388384004240096E-4</v>
      </c>
      <c r="DB112" s="21">
        <v>6.9690619242201955E-3</v>
      </c>
      <c r="DC112" s="21">
        <v>1.2817785194119858E-3</v>
      </c>
      <c r="DD112" s="21">
        <v>5.1624359788522535E-3</v>
      </c>
      <c r="DE112" s="21">
        <v>4.9883729908986119E-4</v>
      </c>
      <c r="DF112" s="21">
        <v>0</v>
      </c>
    </row>
    <row r="113" spans="2:110" ht="14.25" thickBot="1" x14ac:dyDescent="0.2">
      <c r="B113" s="26">
        <v>700</v>
      </c>
      <c r="C113" s="39" t="s">
        <v>49</v>
      </c>
      <c r="D113" s="53">
        <v>0.41963867303456071</v>
      </c>
      <c r="E113" s="54">
        <v>0.63312499882685203</v>
      </c>
      <c r="F113" s="54">
        <v>0.3877916845966457</v>
      </c>
      <c r="G113" s="54">
        <v>0.38453427936682366</v>
      </c>
      <c r="H113" s="54">
        <v>0.43405400149778162</v>
      </c>
      <c r="I113" s="54">
        <v>0</v>
      </c>
      <c r="J113" s="54">
        <v>0.60351128016830657</v>
      </c>
      <c r="K113" s="54">
        <v>0.55794270433199711</v>
      </c>
      <c r="L113" s="54">
        <v>0.46947744756897397</v>
      </c>
      <c r="M113" s="54">
        <v>0.60130199160482245</v>
      </c>
      <c r="N113" s="54">
        <v>0.56700806316656549</v>
      </c>
      <c r="O113" s="54">
        <v>0.43972469817455245</v>
      </c>
      <c r="P113" s="54">
        <v>0</v>
      </c>
      <c r="Q113" s="54">
        <v>0.61424009521742029</v>
      </c>
      <c r="R113" s="54">
        <v>0</v>
      </c>
      <c r="S113" s="54">
        <v>0.54363962003135646</v>
      </c>
      <c r="T113" s="54">
        <v>0.54615881152129453</v>
      </c>
      <c r="U113" s="54">
        <v>0.54203485857086942</v>
      </c>
      <c r="V113" s="54">
        <v>0.57944874202471375</v>
      </c>
      <c r="W113" s="54">
        <v>0.70896338186131014</v>
      </c>
      <c r="X113" s="54">
        <v>0.55170765073208305</v>
      </c>
      <c r="Y113" s="54">
        <v>0.47775202551341461</v>
      </c>
      <c r="Z113" s="54">
        <v>0</v>
      </c>
      <c r="AA113" s="54">
        <v>0.66975490942878402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0.61772752391349828</v>
      </c>
      <c r="AH113" s="54">
        <v>0</v>
      </c>
      <c r="AI113" s="54">
        <v>0</v>
      </c>
      <c r="AJ113" s="54">
        <v>0.6699232361375036</v>
      </c>
      <c r="AK113" s="54">
        <v>0.49013503880095971</v>
      </c>
      <c r="AL113" s="54">
        <v>0</v>
      </c>
      <c r="AM113" s="54">
        <v>0</v>
      </c>
      <c r="AN113" s="54">
        <v>0</v>
      </c>
      <c r="AO113" s="54">
        <v>0.52403890703980249</v>
      </c>
      <c r="AP113" s="54">
        <v>0.48619378571708927</v>
      </c>
      <c r="AQ113" s="54">
        <v>0.69797927478166222</v>
      </c>
      <c r="AR113" s="54">
        <v>0</v>
      </c>
      <c r="AS113" s="54">
        <v>0.51007124647796098</v>
      </c>
      <c r="AT113" s="54">
        <v>0.57028212656254262</v>
      </c>
      <c r="AU113" s="54">
        <v>0.50768865595615598</v>
      </c>
      <c r="AV113" s="54">
        <v>0.57975259549623404</v>
      </c>
      <c r="AW113" s="54">
        <v>0.66288051054512087</v>
      </c>
      <c r="AX113" s="54">
        <v>0.65394282506983137</v>
      </c>
      <c r="AY113" s="54">
        <v>0.61588724023487251</v>
      </c>
      <c r="AZ113" s="54">
        <v>0</v>
      </c>
      <c r="BA113" s="54">
        <v>0</v>
      </c>
      <c r="BB113" s="54">
        <v>0</v>
      </c>
      <c r="BC113" s="54">
        <v>0</v>
      </c>
      <c r="BD113" s="54">
        <v>0</v>
      </c>
      <c r="BE113" s="54">
        <v>0</v>
      </c>
      <c r="BF113" s="54">
        <v>0</v>
      </c>
      <c r="BG113" s="54">
        <v>0.6845019507314335</v>
      </c>
      <c r="BH113" s="54">
        <v>0</v>
      </c>
      <c r="BI113" s="54">
        <v>0.67275035063261568</v>
      </c>
      <c r="BJ113" s="54">
        <v>0</v>
      </c>
      <c r="BK113" s="54">
        <v>0.67326512813092854</v>
      </c>
      <c r="BL113" s="54">
        <v>0.51185567054506442</v>
      </c>
      <c r="BM113" s="54">
        <v>0.5431260351206485</v>
      </c>
      <c r="BN113" s="54">
        <v>0.47159601610954383</v>
      </c>
      <c r="BO113" s="54">
        <v>0.45314035815601189</v>
      </c>
      <c r="BP113" s="54">
        <v>0.70702996809416319</v>
      </c>
      <c r="BQ113" s="54">
        <v>0</v>
      </c>
      <c r="BR113" s="54">
        <v>0.39530065286530419</v>
      </c>
      <c r="BS113" s="54">
        <v>0.66590354708328958</v>
      </c>
      <c r="BT113" s="54">
        <v>0.2284868659232597</v>
      </c>
      <c r="BU113" s="54">
        <v>0.27908446876764492</v>
      </c>
      <c r="BV113" s="54">
        <v>0.33846008889403811</v>
      </c>
      <c r="BW113" s="54">
        <v>0.24393286973560374</v>
      </c>
      <c r="BX113" s="54">
        <v>0.20407523642261613</v>
      </c>
      <c r="BY113" s="54">
        <v>9.2312083570746981E-2</v>
      </c>
      <c r="BZ113" s="54">
        <v>0</v>
      </c>
      <c r="CA113" s="54">
        <v>0.2351757476590812</v>
      </c>
      <c r="CB113" s="54">
        <v>1</v>
      </c>
      <c r="CC113" s="54">
        <v>0.52952204048241636</v>
      </c>
      <c r="CD113" s="54">
        <v>0</v>
      </c>
      <c r="CE113" s="54">
        <v>0.26869614644978274</v>
      </c>
      <c r="CF113" s="54">
        <v>0.3116291177828921</v>
      </c>
      <c r="CG113" s="54">
        <v>0.35668197317357625</v>
      </c>
      <c r="CH113" s="54">
        <v>0.2173079638668256</v>
      </c>
      <c r="CI113" s="54">
        <v>0</v>
      </c>
      <c r="CJ113" s="54">
        <v>0</v>
      </c>
      <c r="CK113" s="54">
        <v>0.34400473894453909</v>
      </c>
      <c r="CL113" s="54">
        <v>0.66465396693074419</v>
      </c>
      <c r="CM113" s="54">
        <v>0.54405825442899414</v>
      </c>
      <c r="CN113" s="54">
        <v>0.25679363708100078</v>
      </c>
      <c r="CO113" s="54">
        <v>0.31020904043021535</v>
      </c>
      <c r="CP113" s="54">
        <v>0</v>
      </c>
      <c r="CQ113" s="54">
        <v>0.42385982354941315</v>
      </c>
      <c r="CR113" s="54">
        <v>0</v>
      </c>
      <c r="CS113" s="54">
        <v>0.29839859135720648</v>
      </c>
      <c r="CT113" s="54">
        <v>0.25715686281637934</v>
      </c>
      <c r="CU113" s="54">
        <v>0.43712310376370495</v>
      </c>
      <c r="CV113" s="54">
        <v>0.29051546243512438</v>
      </c>
      <c r="CW113" s="54">
        <v>0</v>
      </c>
      <c r="CX113" s="54">
        <v>0.54493499250711819</v>
      </c>
      <c r="CY113" s="54">
        <v>0.32958333590096311</v>
      </c>
      <c r="CZ113" s="54">
        <v>0.50726224460244562</v>
      </c>
      <c r="DA113" s="54">
        <v>0.59056264336518693</v>
      </c>
      <c r="DB113" s="54">
        <v>0.27042393360260358</v>
      </c>
      <c r="DC113" s="54">
        <v>0.28084883272761785</v>
      </c>
      <c r="DD113" s="54">
        <v>0.26886557713552084</v>
      </c>
      <c r="DE113" s="54">
        <v>1</v>
      </c>
      <c r="DF113" s="55">
        <v>0.36007363155413968</v>
      </c>
    </row>
    <row r="114" spans="2:110" x14ac:dyDescent="0.15">
      <c r="B114" s="24">
        <v>711</v>
      </c>
      <c r="C114" s="40" t="s">
        <v>66</v>
      </c>
      <c r="D114" s="56">
        <v>1.8168209212254766E-3</v>
      </c>
      <c r="E114" s="57">
        <v>1.348994808866749E-3</v>
      </c>
      <c r="F114" s="57">
        <v>8.2898130120448183E-3</v>
      </c>
      <c r="G114" s="57">
        <v>8.7651581623296813E-3</v>
      </c>
      <c r="H114" s="57">
        <v>1.4789731810105951E-2</v>
      </c>
      <c r="I114" s="57">
        <v>0</v>
      </c>
      <c r="J114" s="57">
        <v>1.1182670388485631E-2</v>
      </c>
      <c r="K114" s="57">
        <v>8.3087154893904652E-3</v>
      </c>
      <c r="L114" s="57">
        <v>1.2160685280183896E-2</v>
      </c>
      <c r="M114" s="57">
        <v>5.1388973195397305E-3</v>
      </c>
      <c r="N114" s="57">
        <v>6.0196692130746301E-3</v>
      </c>
      <c r="O114" s="57">
        <v>4.7102508828749754E-3</v>
      </c>
      <c r="P114" s="57">
        <v>0</v>
      </c>
      <c r="Q114" s="57">
        <v>5.7819589909331032E-3</v>
      </c>
      <c r="R114" s="57">
        <v>0</v>
      </c>
      <c r="S114" s="57">
        <v>1.073497435420531E-2</v>
      </c>
      <c r="T114" s="57">
        <v>1.1183270125658508E-2</v>
      </c>
      <c r="U114" s="57">
        <v>6.4757568212837268E-3</v>
      </c>
      <c r="V114" s="57">
        <v>1.3692134855468462E-2</v>
      </c>
      <c r="W114" s="57">
        <v>1.9452387663927612E-2</v>
      </c>
      <c r="X114" s="57">
        <v>1.8165530646358421E-2</v>
      </c>
      <c r="Y114" s="57">
        <v>1.5170771409868779E-2</v>
      </c>
      <c r="Z114" s="57">
        <v>0</v>
      </c>
      <c r="AA114" s="57">
        <v>7.873249411810725E-3</v>
      </c>
      <c r="AB114" s="57">
        <v>0</v>
      </c>
      <c r="AC114" s="57">
        <v>0</v>
      </c>
      <c r="AD114" s="57">
        <v>0</v>
      </c>
      <c r="AE114" s="57">
        <v>0</v>
      </c>
      <c r="AF114" s="57">
        <v>0</v>
      </c>
      <c r="AG114" s="57">
        <v>1.344927410404053E-2</v>
      </c>
      <c r="AH114" s="57">
        <v>0</v>
      </c>
      <c r="AI114" s="57">
        <v>0</v>
      </c>
      <c r="AJ114" s="57">
        <v>1.3128308578877085E-2</v>
      </c>
      <c r="AK114" s="57">
        <v>1.7633730583484577E-2</v>
      </c>
      <c r="AL114" s="57">
        <v>0</v>
      </c>
      <c r="AM114" s="57">
        <v>0</v>
      </c>
      <c r="AN114" s="57">
        <v>0</v>
      </c>
      <c r="AO114" s="57">
        <v>1.1314484410704475E-2</v>
      </c>
      <c r="AP114" s="57">
        <v>1.8496311174645196E-2</v>
      </c>
      <c r="AQ114" s="57">
        <v>8.3347662879429216E-3</v>
      </c>
      <c r="AR114" s="57">
        <v>0</v>
      </c>
      <c r="AS114" s="57">
        <v>1.3002640981721525E-2</v>
      </c>
      <c r="AT114" s="57">
        <v>1.1308700821092298E-2</v>
      </c>
      <c r="AU114" s="57">
        <v>1.220092438185974E-2</v>
      </c>
      <c r="AV114" s="57">
        <v>1.7680812325587048E-2</v>
      </c>
      <c r="AW114" s="57">
        <v>1.3542166464454808E-2</v>
      </c>
      <c r="AX114" s="57">
        <v>1.1332875155448358E-2</v>
      </c>
      <c r="AY114" s="57">
        <v>1.3292292424992753E-2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6.4768392660902278E-3</v>
      </c>
      <c r="BH114" s="57">
        <v>0</v>
      </c>
      <c r="BI114" s="57">
        <v>6.4418199000896847E-3</v>
      </c>
      <c r="BJ114" s="57">
        <v>0</v>
      </c>
      <c r="BK114" s="57">
        <v>6.8857552357002505E-3</v>
      </c>
      <c r="BL114" s="57">
        <v>2.0406761658704371E-2</v>
      </c>
      <c r="BM114" s="57">
        <v>1.1825409253347265E-2</v>
      </c>
      <c r="BN114" s="57">
        <v>1.7790522590949608E-2</v>
      </c>
      <c r="BO114" s="57">
        <v>1.0769737596961279E-2</v>
      </c>
      <c r="BP114" s="57">
        <v>2.4380953412656294E-3</v>
      </c>
      <c r="BQ114" s="57">
        <v>0</v>
      </c>
      <c r="BR114" s="57">
        <v>1.181354446965264E-2</v>
      </c>
      <c r="BS114" s="57">
        <v>9.4472806053216372E-3</v>
      </c>
      <c r="BT114" s="57">
        <v>2.3531978099041166E-2</v>
      </c>
      <c r="BU114" s="57">
        <v>1.407585798258105E-2</v>
      </c>
      <c r="BV114" s="57">
        <v>2.2314996516835162E-2</v>
      </c>
      <c r="BW114" s="57">
        <v>8.9164964366924733E-3</v>
      </c>
      <c r="BX114" s="57">
        <v>8.463529130841271E-3</v>
      </c>
      <c r="BY114" s="57">
        <v>0</v>
      </c>
      <c r="BZ114" s="57">
        <v>0</v>
      </c>
      <c r="CA114" s="57">
        <v>1.282167602027977E-2</v>
      </c>
      <c r="CB114" s="57">
        <v>0</v>
      </c>
      <c r="CC114" s="57">
        <v>2.7373033223965275E-2</v>
      </c>
      <c r="CD114" s="57">
        <v>0</v>
      </c>
      <c r="CE114" s="57">
        <v>2.7319591885852985E-2</v>
      </c>
      <c r="CF114" s="57">
        <v>1.3289756311027136E-2</v>
      </c>
      <c r="CG114" s="57">
        <v>2.086943235729485E-2</v>
      </c>
      <c r="CH114" s="57">
        <v>2.3709087060151662E-2</v>
      </c>
      <c r="CI114" s="57">
        <v>0</v>
      </c>
      <c r="CJ114" s="57">
        <v>0</v>
      </c>
      <c r="CK114" s="57">
        <v>1.5983778401649527E-2</v>
      </c>
      <c r="CL114" s="57">
        <v>1.9206620294291217E-3</v>
      </c>
      <c r="CM114" s="57">
        <v>2.9542379139963902E-2</v>
      </c>
      <c r="CN114" s="57">
        <v>7.1321072970416278E-3</v>
      </c>
      <c r="CO114" s="57">
        <v>3.3133401595322499E-3</v>
      </c>
      <c r="CP114" s="57">
        <v>0</v>
      </c>
      <c r="CQ114" s="57">
        <v>5.1212187873935031E-3</v>
      </c>
      <c r="CR114" s="57">
        <v>0</v>
      </c>
      <c r="CS114" s="57">
        <v>1.2744039109174498E-2</v>
      </c>
      <c r="CT114" s="57">
        <v>1.2139533352724887E-2</v>
      </c>
      <c r="CU114" s="57">
        <v>2.6692198004490658E-2</v>
      </c>
      <c r="CV114" s="57">
        <v>5.1523983570589361E-3</v>
      </c>
      <c r="CW114" s="57">
        <v>0</v>
      </c>
      <c r="CX114" s="57">
        <v>9.5084434026338378E-3</v>
      </c>
      <c r="CY114" s="57">
        <v>1.2061905685713034E-2</v>
      </c>
      <c r="CZ114" s="57">
        <v>1.5579710630945999E-2</v>
      </c>
      <c r="DA114" s="57">
        <v>1.2074444891643292E-2</v>
      </c>
      <c r="DB114" s="57">
        <v>3.6683338866564524E-2</v>
      </c>
      <c r="DC114" s="57">
        <v>1.680099839498472E-2</v>
      </c>
      <c r="DD114" s="57">
        <v>1.7137856115113533E-2</v>
      </c>
      <c r="DE114" s="57">
        <v>0</v>
      </c>
      <c r="DF114" s="57">
        <v>5.0061916756759571E-3</v>
      </c>
    </row>
    <row r="115" spans="2:110" x14ac:dyDescent="0.15">
      <c r="B115" s="28">
        <v>911</v>
      </c>
      <c r="C115" s="41" t="s">
        <v>140</v>
      </c>
      <c r="D115" s="58">
        <v>0.17847827649468467</v>
      </c>
      <c r="E115" s="59">
        <v>0.11011424514172721</v>
      </c>
      <c r="F115" s="59">
        <v>0.33635888265316044</v>
      </c>
      <c r="G115" s="59">
        <v>0.2881193919640927</v>
      </c>
      <c r="H115" s="59">
        <v>0.21047220664408203</v>
      </c>
      <c r="I115" s="59">
        <v>0</v>
      </c>
      <c r="J115" s="59">
        <v>0.18749291423581077</v>
      </c>
      <c r="K115" s="59">
        <v>0.26382824381592979</v>
      </c>
      <c r="L115" s="59">
        <v>0.18269245021501368</v>
      </c>
      <c r="M115" s="59">
        <v>0.21868200158370144</v>
      </c>
      <c r="N115" s="59">
        <v>0.2495107085222939</v>
      </c>
      <c r="O115" s="59">
        <v>0.11354914898050532</v>
      </c>
      <c r="P115" s="59">
        <v>0</v>
      </c>
      <c r="Q115" s="59">
        <v>0.13937072172308101</v>
      </c>
      <c r="R115" s="59">
        <v>0</v>
      </c>
      <c r="S115" s="59">
        <v>0.27634944930163075</v>
      </c>
      <c r="T115" s="59">
        <v>0.30844527502023383</v>
      </c>
      <c r="U115" s="59">
        <v>0.22634847346718129</v>
      </c>
      <c r="V115" s="59">
        <v>0.27582486209039475</v>
      </c>
      <c r="W115" s="59">
        <v>0.13157308219930047</v>
      </c>
      <c r="X115" s="59">
        <v>0.2446509633243677</v>
      </c>
      <c r="Y115" s="59">
        <v>0.25227530098615819</v>
      </c>
      <c r="Z115" s="59">
        <v>0</v>
      </c>
      <c r="AA115" s="59">
        <v>0.1114816703050507</v>
      </c>
      <c r="AB115" s="59">
        <v>0</v>
      </c>
      <c r="AC115" s="59">
        <v>0</v>
      </c>
      <c r="AD115" s="59">
        <v>0</v>
      </c>
      <c r="AE115" s="59">
        <v>0</v>
      </c>
      <c r="AF115" s="59">
        <v>0</v>
      </c>
      <c r="AG115" s="59">
        <v>0.14662882143459177</v>
      </c>
      <c r="AH115" s="59">
        <v>0</v>
      </c>
      <c r="AI115" s="59">
        <v>0</v>
      </c>
      <c r="AJ115" s="59">
        <v>0.15674137440844249</v>
      </c>
      <c r="AK115" s="59">
        <v>0.24268533685586377</v>
      </c>
      <c r="AL115" s="59">
        <v>0</v>
      </c>
      <c r="AM115" s="59">
        <v>0</v>
      </c>
      <c r="AN115" s="59">
        <v>0</v>
      </c>
      <c r="AO115" s="59">
        <v>0.20971712048580068</v>
      </c>
      <c r="AP115" s="59">
        <v>0.21009198318322511</v>
      </c>
      <c r="AQ115" s="59">
        <v>7.8716594210110361E-2</v>
      </c>
      <c r="AR115" s="59">
        <v>0</v>
      </c>
      <c r="AS115" s="59">
        <v>0.24801583630528479</v>
      </c>
      <c r="AT115" s="59">
        <v>0.21775271167453047</v>
      </c>
      <c r="AU115" s="59">
        <v>0.28300336149100908</v>
      </c>
      <c r="AV115" s="59">
        <v>0.20221207849438869</v>
      </c>
      <c r="AW115" s="59">
        <v>0.1630096600364247</v>
      </c>
      <c r="AX115" s="59">
        <v>0.19432573633675429</v>
      </c>
      <c r="AY115" s="59">
        <v>0.16299504263792894</v>
      </c>
      <c r="AZ115" s="59">
        <v>0</v>
      </c>
      <c r="BA115" s="59">
        <v>0</v>
      </c>
      <c r="BB115" s="59">
        <v>0</v>
      </c>
      <c r="BC115" s="59">
        <v>0</v>
      </c>
      <c r="BD115" s="59">
        <v>0</v>
      </c>
      <c r="BE115" s="59">
        <v>0</v>
      </c>
      <c r="BF115" s="59">
        <v>0</v>
      </c>
      <c r="BG115" s="59">
        <v>0.14960132513867516</v>
      </c>
      <c r="BH115" s="59">
        <v>0</v>
      </c>
      <c r="BI115" s="59">
        <v>0.14507020636468279</v>
      </c>
      <c r="BJ115" s="59">
        <v>0</v>
      </c>
      <c r="BK115" s="59">
        <v>0.2723591282757471</v>
      </c>
      <c r="BL115" s="59">
        <v>0.38262412478091501</v>
      </c>
      <c r="BM115" s="59">
        <v>0.36602338388316907</v>
      </c>
      <c r="BN115" s="59">
        <v>0.33500630687767968</v>
      </c>
      <c r="BO115" s="59">
        <v>0.36762945287288806</v>
      </c>
      <c r="BP115" s="59">
        <v>1.6070406178460069E-2</v>
      </c>
      <c r="BQ115" s="59">
        <v>0</v>
      </c>
      <c r="BR115" s="59">
        <v>0.10339007918136801</v>
      </c>
      <c r="BS115" s="59">
        <v>0.17290541982100835</v>
      </c>
      <c r="BT115" s="59">
        <v>0.3634127056285742</v>
      </c>
      <c r="BU115" s="59">
        <v>0.45656013166526138</v>
      </c>
      <c r="BV115" s="59">
        <v>0.35928669850728384</v>
      </c>
      <c r="BW115" s="59">
        <v>0.2045414091496297</v>
      </c>
      <c r="BX115" s="59">
        <v>0.1935986506243299</v>
      </c>
      <c r="BY115" s="59">
        <v>0</v>
      </c>
      <c r="BZ115" s="59">
        <v>0</v>
      </c>
      <c r="CA115" s="59">
        <v>0.58199124445725448</v>
      </c>
      <c r="CB115" s="59">
        <v>0</v>
      </c>
      <c r="CC115" s="59">
        <v>0.19587406398274862</v>
      </c>
      <c r="CD115" s="59">
        <v>0</v>
      </c>
      <c r="CE115" s="59">
        <v>0.39152305959041472</v>
      </c>
      <c r="CF115" s="59">
        <v>0.29157395407998027</v>
      </c>
      <c r="CG115" s="59">
        <v>0.28602746584184385</v>
      </c>
      <c r="CH115" s="59">
        <v>0.64279032538489567</v>
      </c>
      <c r="CI115" s="59">
        <v>0</v>
      </c>
      <c r="CJ115" s="59">
        <v>0</v>
      </c>
      <c r="CK115" s="59">
        <v>0.41716172641860672</v>
      </c>
      <c r="CL115" s="59">
        <v>0.21660526049038556</v>
      </c>
      <c r="CM115" s="59">
        <v>0.25092487349359727</v>
      </c>
      <c r="CN115" s="59">
        <v>0.52021727104526871</v>
      </c>
      <c r="CO115" s="59">
        <v>0.52648756267049612</v>
      </c>
      <c r="CP115" s="59">
        <v>0</v>
      </c>
      <c r="CQ115" s="59">
        <v>0.44083403457767856</v>
      </c>
      <c r="CR115" s="59">
        <v>0</v>
      </c>
      <c r="CS115" s="59">
        <v>0.62845680125247383</v>
      </c>
      <c r="CT115" s="59">
        <v>0.61946657256001614</v>
      </c>
      <c r="CU115" s="59">
        <v>0.46724429077206503</v>
      </c>
      <c r="CV115" s="59">
        <v>9.8440690395909095E-2</v>
      </c>
      <c r="CW115" s="59">
        <v>0</v>
      </c>
      <c r="CX115" s="59">
        <v>0.35582257059616801</v>
      </c>
      <c r="CY115" s="59">
        <v>0.40063952517917278</v>
      </c>
      <c r="CZ115" s="59">
        <v>0.16391737053537064</v>
      </c>
      <c r="DA115" s="59">
        <v>0.22088736207039195</v>
      </c>
      <c r="DB115" s="59">
        <v>0.4033554665642381</v>
      </c>
      <c r="DC115" s="59">
        <v>0.33178596305490232</v>
      </c>
      <c r="DD115" s="59">
        <v>0.42849160288358124</v>
      </c>
      <c r="DE115" s="59">
        <v>0</v>
      </c>
      <c r="DF115" s="59">
        <v>9.811699065655595E-2</v>
      </c>
    </row>
    <row r="116" spans="2:110" x14ac:dyDescent="0.15">
      <c r="B116" s="28">
        <v>921</v>
      </c>
      <c r="C116" s="42" t="s">
        <v>67</v>
      </c>
      <c r="D116" s="58">
        <v>0.29696017412515602</v>
      </c>
      <c r="E116" s="59">
        <v>9.0832238423144501E-2</v>
      </c>
      <c r="F116" s="59">
        <v>0.12631955685425147</v>
      </c>
      <c r="G116" s="59">
        <v>0.1694933973618328</v>
      </c>
      <c r="H116" s="59">
        <v>0.17569888118738961</v>
      </c>
      <c r="I116" s="59">
        <v>0</v>
      </c>
      <c r="J116" s="59">
        <v>6.8842982450859347E-2</v>
      </c>
      <c r="K116" s="59">
        <v>0.11633676398028374</v>
      </c>
      <c r="L116" s="59">
        <v>0.25479762912939757</v>
      </c>
      <c r="M116" s="59">
        <v>8.7885217518539671E-2</v>
      </c>
      <c r="N116" s="59">
        <v>0.10467584577839469</v>
      </c>
      <c r="O116" s="59">
        <v>0.10894099408477499</v>
      </c>
      <c r="P116" s="59">
        <v>0</v>
      </c>
      <c r="Q116" s="59">
        <v>0.14583532564315177</v>
      </c>
      <c r="R116" s="59">
        <v>0</v>
      </c>
      <c r="S116" s="59">
        <v>2.569388929352159E-2</v>
      </c>
      <c r="T116" s="59">
        <v>1.1135533750394208E-2</v>
      </c>
      <c r="U116" s="59">
        <v>0.1311800167582996</v>
      </c>
      <c r="V116" s="59">
        <v>5.7905469066271711E-2</v>
      </c>
      <c r="W116" s="59">
        <v>5.854442369458162E-2</v>
      </c>
      <c r="X116" s="59">
        <v>6.8998220113956107E-2</v>
      </c>
      <c r="Y116" s="59">
        <v>0.14929357641447441</v>
      </c>
      <c r="Z116" s="59">
        <v>0</v>
      </c>
      <c r="AA116" s="59">
        <v>4.0607535192416194E-2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G116" s="59">
        <v>8.3581087018143277E-2</v>
      </c>
      <c r="AH116" s="59">
        <v>0</v>
      </c>
      <c r="AI116" s="59">
        <v>0</v>
      </c>
      <c r="AJ116" s="59">
        <v>4.7102002051122797E-2</v>
      </c>
      <c r="AK116" s="59">
        <v>6.8604221675994462E-2</v>
      </c>
      <c r="AL116" s="59">
        <v>0</v>
      </c>
      <c r="AM116" s="59">
        <v>0</v>
      </c>
      <c r="AN116" s="59">
        <v>0</v>
      </c>
      <c r="AO116" s="59">
        <v>9.9141412565747711E-2</v>
      </c>
      <c r="AP116" s="59">
        <v>0.14136423596816336</v>
      </c>
      <c r="AQ116" s="59">
        <v>0.16806797095978138</v>
      </c>
      <c r="AR116" s="59">
        <v>0</v>
      </c>
      <c r="AS116" s="59">
        <v>0.13347988586337761</v>
      </c>
      <c r="AT116" s="59">
        <v>5.557675305194882E-2</v>
      </c>
      <c r="AU116" s="59">
        <v>0.10125569693645947</v>
      </c>
      <c r="AV116" s="59">
        <v>7.2589328444283382E-2</v>
      </c>
      <c r="AW116" s="59">
        <v>6.3672510827371839E-2</v>
      </c>
      <c r="AX116" s="59">
        <v>0.10196885629287802</v>
      </c>
      <c r="AY116" s="59">
        <v>7.8856775413627886E-2</v>
      </c>
      <c r="AZ116" s="59">
        <v>0</v>
      </c>
      <c r="BA116" s="59">
        <v>0</v>
      </c>
      <c r="BB116" s="59">
        <v>0</v>
      </c>
      <c r="BC116" s="59">
        <v>0</v>
      </c>
      <c r="BD116" s="59">
        <v>0</v>
      </c>
      <c r="BE116" s="59">
        <v>0</v>
      </c>
      <c r="BF116" s="59">
        <v>0</v>
      </c>
      <c r="BG116" s="59">
        <v>9.9987954082263714E-2</v>
      </c>
      <c r="BH116" s="59">
        <v>0</v>
      </c>
      <c r="BI116" s="59">
        <v>7.8600285026727057E-2</v>
      </c>
      <c r="BJ116" s="59">
        <v>0</v>
      </c>
      <c r="BK116" s="59">
        <v>3.5268589062718669E-3</v>
      </c>
      <c r="BL116" s="59">
        <v>1.1622956219570331E-2</v>
      </c>
      <c r="BM116" s="59">
        <v>9.9884446963474476E-3</v>
      </c>
      <c r="BN116" s="59">
        <v>5.1880261482728958E-2</v>
      </c>
      <c r="BO116" s="59">
        <v>0.11013811542745568</v>
      </c>
      <c r="BP116" s="59">
        <v>0.18546676282543725</v>
      </c>
      <c r="BQ116" s="59">
        <v>0</v>
      </c>
      <c r="BR116" s="59">
        <v>0.26834225316446514</v>
      </c>
      <c r="BS116" s="59">
        <v>9.7108039368396543E-2</v>
      </c>
      <c r="BT116" s="59">
        <v>0.27541568284145679</v>
      </c>
      <c r="BU116" s="59">
        <v>0.12700082961169279</v>
      </c>
      <c r="BV116" s="59">
        <v>0.19832415499227879</v>
      </c>
      <c r="BW116" s="59">
        <v>0.21763626897820912</v>
      </c>
      <c r="BX116" s="59">
        <v>0.2801329404381756</v>
      </c>
      <c r="BY116" s="59">
        <v>0.40262840809454459</v>
      </c>
      <c r="BZ116" s="59">
        <v>0</v>
      </c>
      <c r="CA116" s="59">
        <v>2.8328276546411728E-2</v>
      </c>
      <c r="CB116" s="59">
        <v>0</v>
      </c>
      <c r="CC116" s="59">
        <v>2.0851078034584497E-2</v>
      </c>
      <c r="CD116" s="59">
        <v>0</v>
      </c>
      <c r="CE116" s="59">
        <v>4.9898827433114051E-2</v>
      </c>
      <c r="CF116" s="59">
        <v>5.2100225577245349E-2</v>
      </c>
      <c r="CG116" s="59">
        <v>0.18450744287999432</v>
      </c>
      <c r="CH116" s="59">
        <v>1.499928533259875E-2</v>
      </c>
      <c r="CI116" s="59">
        <v>0</v>
      </c>
      <c r="CJ116" s="59">
        <v>0</v>
      </c>
      <c r="CK116" s="59">
        <v>0.10041073232292619</v>
      </c>
      <c r="CL116" s="59">
        <v>1.8182426909505185E-2</v>
      </c>
      <c r="CM116" s="59">
        <v>8.8759379151310783E-2</v>
      </c>
      <c r="CN116" s="59">
        <v>2.283247489837224E-2</v>
      </c>
      <c r="CO116" s="59">
        <v>4.1233323548266608E-2</v>
      </c>
      <c r="CP116" s="59">
        <v>0</v>
      </c>
      <c r="CQ116" s="59">
        <v>6.6991770216329058E-2</v>
      </c>
      <c r="CR116" s="59">
        <v>0</v>
      </c>
      <c r="CS116" s="59">
        <v>1.9211262388114509E-2</v>
      </c>
      <c r="CT116" s="59">
        <v>3.2610945842608423E-2</v>
      </c>
      <c r="CU116" s="59">
        <v>7.5409421904678708E-3</v>
      </c>
      <c r="CV116" s="59">
        <v>0.12637645689434937</v>
      </c>
      <c r="CW116" s="59">
        <v>0</v>
      </c>
      <c r="CX116" s="59">
        <v>2.2513553969748714E-2</v>
      </c>
      <c r="CY116" s="59">
        <v>0.13219307926395815</v>
      </c>
      <c r="CZ116" s="59">
        <v>0.15409325871095736</v>
      </c>
      <c r="DA116" s="59">
        <v>8.7977861683432607E-2</v>
      </c>
      <c r="DB116" s="59">
        <v>0.13023240911800696</v>
      </c>
      <c r="DC116" s="59">
        <v>0.15591702018914616</v>
      </c>
      <c r="DD116" s="59">
        <v>0.12053579433585516</v>
      </c>
      <c r="DE116" s="59">
        <v>0</v>
      </c>
      <c r="DF116" s="59">
        <v>0.48758550262254391</v>
      </c>
    </row>
    <row r="117" spans="2:110" x14ac:dyDescent="0.15">
      <c r="B117" s="28">
        <v>931</v>
      </c>
      <c r="C117" s="41" t="s">
        <v>68</v>
      </c>
      <c r="D117" s="58">
        <v>0.21647210848408593</v>
      </c>
      <c r="E117" s="59">
        <v>0.13283309490474821</v>
      </c>
      <c r="F117" s="59">
        <v>8.3223249426829557E-2</v>
      </c>
      <c r="G117" s="59">
        <v>0.15508051533540274</v>
      </c>
      <c r="H117" s="59">
        <v>0.12454570575011874</v>
      </c>
      <c r="I117" s="59">
        <v>0</v>
      </c>
      <c r="J117" s="59">
        <v>0.11470656098744289</v>
      </c>
      <c r="K117" s="59">
        <v>2.8771038501883998E-2</v>
      </c>
      <c r="L117" s="59">
        <v>2.6110166461596564E-2</v>
      </c>
      <c r="M117" s="59">
        <v>6.7074761449720965E-2</v>
      </c>
      <c r="N117" s="59">
        <v>5.5757295906073312E-2</v>
      </c>
      <c r="O117" s="59">
        <v>5.2414984872710693E-2</v>
      </c>
      <c r="P117" s="59">
        <v>0</v>
      </c>
      <c r="Q117" s="59">
        <v>5.1213147843488842E-2</v>
      </c>
      <c r="R117" s="59">
        <v>0</v>
      </c>
      <c r="S117" s="59">
        <v>0.11765288937153527</v>
      </c>
      <c r="T117" s="59">
        <v>9.8945116597305913E-2</v>
      </c>
      <c r="U117" s="59">
        <v>6.8519490968482297E-2</v>
      </c>
      <c r="V117" s="59">
        <v>4.9053919945058228E-2</v>
      </c>
      <c r="W117" s="59">
        <v>5.3052991534243282E-2</v>
      </c>
      <c r="X117" s="59">
        <v>9.2113282660906362E-2</v>
      </c>
      <c r="Y117" s="59">
        <v>8.1508182138667007E-2</v>
      </c>
      <c r="Z117" s="59">
        <v>0</v>
      </c>
      <c r="AA117" s="59">
        <v>0.15198912528671593</v>
      </c>
      <c r="AB117" s="59">
        <v>0</v>
      </c>
      <c r="AC117" s="59">
        <v>0</v>
      </c>
      <c r="AD117" s="59">
        <v>0</v>
      </c>
      <c r="AE117" s="59">
        <v>0</v>
      </c>
      <c r="AF117" s="59">
        <v>0</v>
      </c>
      <c r="AG117" s="59">
        <v>0.1159215723773388</v>
      </c>
      <c r="AH117" s="59">
        <v>0</v>
      </c>
      <c r="AI117" s="59">
        <v>0</v>
      </c>
      <c r="AJ117" s="59">
        <v>7.7441315998570154E-2</v>
      </c>
      <c r="AK117" s="59">
        <v>0.15244229455973288</v>
      </c>
      <c r="AL117" s="59">
        <v>0</v>
      </c>
      <c r="AM117" s="59">
        <v>0</v>
      </c>
      <c r="AN117" s="59">
        <v>0</v>
      </c>
      <c r="AO117" s="59">
        <v>0.1335415633129193</v>
      </c>
      <c r="AP117" s="59">
        <v>0.12144060026728948</v>
      </c>
      <c r="AQ117" s="59">
        <v>2.0574980410821713E-2</v>
      </c>
      <c r="AR117" s="59">
        <v>0</v>
      </c>
      <c r="AS117" s="59">
        <v>7.133043202665143E-2</v>
      </c>
      <c r="AT117" s="59">
        <v>0.12508131686513829</v>
      </c>
      <c r="AU117" s="59">
        <v>7.1769536013129534E-2</v>
      </c>
      <c r="AV117" s="59">
        <v>0.10157844840735847</v>
      </c>
      <c r="AW117" s="59">
        <v>7.9281420668866814E-2</v>
      </c>
      <c r="AX117" s="59">
        <v>1.7274089540374727E-2</v>
      </c>
      <c r="AY117" s="59">
        <v>0.1047450381219544</v>
      </c>
      <c r="AZ117" s="59">
        <v>0</v>
      </c>
      <c r="BA117" s="59">
        <v>0</v>
      </c>
      <c r="BB117" s="59">
        <v>0</v>
      </c>
      <c r="BC117" s="59">
        <v>0</v>
      </c>
      <c r="BD117" s="59">
        <v>0</v>
      </c>
      <c r="BE117" s="59">
        <v>0</v>
      </c>
      <c r="BF117" s="59">
        <v>0</v>
      </c>
      <c r="BG117" s="59">
        <v>3.2558747093243058E-2</v>
      </c>
      <c r="BH117" s="59">
        <v>0</v>
      </c>
      <c r="BI117" s="59">
        <v>7.622349847314272E-2</v>
      </c>
      <c r="BJ117" s="59">
        <v>0</v>
      </c>
      <c r="BK117" s="59">
        <v>1.931137719356095E-2</v>
      </c>
      <c r="BL117" s="59">
        <v>2.9842096070648014E-2</v>
      </c>
      <c r="BM117" s="59">
        <v>2.6665800779413266E-2</v>
      </c>
      <c r="BN117" s="59">
        <v>8.2297408385974644E-2</v>
      </c>
      <c r="BO117" s="59">
        <v>4.7736222163070462E-2</v>
      </c>
      <c r="BP117" s="59">
        <v>7.8553133129606739E-2</v>
      </c>
      <c r="BQ117" s="59">
        <v>0</v>
      </c>
      <c r="BR117" s="59">
        <v>0.25721368949865547</v>
      </c>
      <c r="BS117" s="59">
        <v>4.2214265484162947E-2</v>
      </c>
      <c r="BT117" s="59">
        <v>6.3960818986846718E-2</v>
      </c>
      <c r="BU117" s="59">
        <v>7.4766912915672251E-2</v>
      </c>
      <c r="BV117" s="59">
        <v>7.325869204787358E-2</v>
      </c>
      <c r="BW117" s="59">
        <v>0.31320517924307917</v>
      </c>
      <c r="BX117" s="59">
        <v>0.30411579892822838</v>
      </c>
      <c r="BY117" s="59">
        <v>0.37642987622845769</v>
      </c>
      <c r="BZ117" s="59">
        <v>0</v>
      </c>
      <c r="CA117" s="59">
        <v>9.9774953969896482E-2</v>
      </c>
      <c r="CB117" s="59">
        <v>0</v>
      </c>
      <c r="CC117" s="59">
        <v>0.17805084723172571</v>
      </c>
      <c r="CD117" s="59">
        <v>0</v>
      </c>
      <c r="CE117" s="59">
        <v>0.21555985853363818</v>
      </c>
      <c r="CF117" s="59">
        <v>0.28398350684174212</v>
      </c>
      <c r="CG117" s="59">
        <v>0.10609295704090724</v>
      </c>
      <c r="CH117" s="59">
        <v>5.7253121876968835E-2</v>
      </c>
      <c r="CI117" s="59">
        <v>0</v>
      </c>
      <c r="CJ117" s="59">
        <v>0</v>
      </c>
      <c r="CK117" s="59">
        <v>8.2969612767046078E-2</v>
      </c>
      <c r="CL117" s="59">
        <v>4.2622414529182834E-2</v>
      </c>
      <c r="CM117" s="59">
        <v>4.8850007961532153E-2</v>
      </c>
      <c r="CN117" s="59">
        <v>0.18471556577321557</v>
      </c>
      <c r="CO117" s="59">
        <v>0.1095198913393378</v>
      </c>
      <c r="CP117" s="59">
        <v>0</v>
      </c>
      <c r="CQ117" s="59">
        <v>6.9524523221628012E-2</v>
      </c>
      <c r="CR117" s="59">
        <v>0</v>
      </c>
      <c r="CS117" s="59">
        <v>3.1550881390438774E-2</v>
      </c>
      <c r="CT117" s="59">
        <v>7.2870046606923936E-2</v>
      </c>
      <c r="CU117" s="59">
        <v>5.1581664128455149E-2</v>
      </c>
      <c r="CV117" s="59">
        <v>0.38971564773609602</v>
      </c>
      <c r="CW117" s="59">
        <v>0</v>
      </c>
      <c r="CX117" s="59">
        <v>3.2330396480918386E-2</v>
      </c>
      <c r="CY117" s="59">
        <v>7.2239061551129163E-2</v>
      </c>
      <c r="CZ117" s="59">
        <v>0.12618043537398646</v>
      </c>
      <c r="DA117" s="59">
        <v>5.108409787889067E-2</v>
      </c>
      <c r="DB117" s="59">
        <v>0.12185930579852304</v>
      </c>
      <c r="DC117" s="59">
        <v>0.12527734686260952</v>
      </c>
      <c r="DD117" s="59">
        <v>0.13361988809277775</v>
      </c>
      <c r="DE117" s="59">
        <v>0</v>
      </c>
      <c r="DF117" s="59">
        <v>4.5719488483124578E-2</v>
      </c>
    </row>
    <row r="118" spans="2:110" x14ac:dyDescent="0.15">
      <c r="B118" s="28">
        <v>941</v>
      </c>
      <c r="C118" s="41" t="s">
        <v>138</v>
      </c>
      <c r="D118" s="58">
        <v>5.0312374285289806E-2</v>
      </c>
      <c r="E118" s="59">
        <v>5.0092509800068546E-2</v>
      </c>
      <c r="F118" s="59">
        <v>5.8086831334761731E-2</v>
      </c>
      <c r="G118" s="59">
        <v>4.9517806766534458E-2</v>
      </c>
      <c r="H118" s="59">
        <v>4.0990473230762735E-2</v>
      </c>
      <c r="I118" s="59">
        <v>0</v>
      </c>
      <c r="J118" s="59">
        <v>3.4788199400656153E-2</v>
      </c>
      <c r="K118" s="59">
        <v>2.4828733576193158E-2</v>
      </c>
      <c r="L118" s="59">
        <v>5.5292244968431742E-2</v>
      </c>
      <c r="M118" s="59">
        <v>1.9925481910868858E-2</v>
      </c>
      <c r="N118" s="59">
        <v>1.7645691408916541E-2</v>
      </c>
      <c r="O118" s="59">
        <v>0.28088521470371824</v>
      </c>
      <c r="P118" s="59">
        <v>0</v>
      </c>
      <c r="Q118" s="59">
        <v>4.6115571160455546E-2</v>
      </c>
      <c r="R118" s="59">
        <v>0</v>
      </c>
      <c r="S118" s="59">
        <v>2.5943605791395558E-2</v>
      </c>
      <c r="T118" s="59">
        <v>2.4140966038965869E-2</v>
      </c>
      <c r="U118" s="59">
        <v>2.5459626728173684E-2</v>
      </c>
      <c r="V118" s="59">
        <v>2.4083400134287936E-2</v>
      </c>
      <c r="W118" s="59">
        <v>2.8413733046636858E-2</v>
      </c>
      <c r="X118" s="59">
        <v>2.4368264903303464E-2</v>
      </c>
      <c r="Y118" s="59">
        <v>2.4000143537417022E-2</v>
      </c>
      <c r="Z118" s="59">
        <v>0</v>
      </c>
      <c r="AA118" s="59">
        <v>1.8297671458786417E-2</v>
      </c>
      <c r="AB118" s="59">
        <v>0</v>
      </c>
      <c r="AC118" s="59">
        <v>0</v>
      </c>
      <c r="AD118" s="59">
        <v>0</v>
      </c>
      <c r="AE118" s="59">
        <v>0</v>
      </c>
      <c r="AF118" s="59">
        <v>0</v>
      </c>
      <c r="AG118" s="59">
        <v>2.2695679845045412E-2</v>
      </c>
      <c r="AH118" s="59">
        <v>0</v>
      </c>
      <c r="AI118" s="59">
        <v>0</v>
      </c>
      <c r="AJ118" s="59">
        <v>3.5667426992416901E-2</v>
      </c>
      <c r="AK118" s="59">
        <v>2.8507537299930601E-2</v>
      </c>
      <c r="AL118" s="59">
        <v>0</v>
      </c>
      <c r="AM118" s="59">
        <v>0</v>
      </c>
      <c r="AN118" s="59">
        <v>0</v>
      </c>
      <c r="AO118" s="59">
        <v>2.2246512185025363E-2</v>
      </c>
      <c r="AP118" s="59">
        <v>2.2425954909164238E-2</v>
      </c>
      <c r="AQ118" s="59">
        <v>2.632848295491309E-2</v>
      </c>
      <c r="AR118" s="59">
        <v>0</v>
      </c>
      <c r="AS118" s="59">
        <v>2.4104634115140397E-2</v>
      </c>
      <c r="AT118" s="59">
        <v>2.0005540009429463E-2</v>
      </c>
      <c r="AU118" s="59">
        <v>2.4085881525230196E-2</v>
      </c>
      <c r="AV118" s="59">
        <v>2.6214538186073885E-2</v>
      </c>
      <c r="AW118" s="59">
        <v>1.7617400450086668E-2</v>
      </c>
      <c r="AX118" s="59">
        <v>2.1156278965773847E-2</v>
      </c>
      <c r="AY118" s="59">
        <v>2.4226686399728397E-2</v>
      </c>
      <c r="AZ118" s="59">
        <v>0</v>
      </c>
      <c r="BA118" s="59">
        <v>0</v>
      </c>
      <c r="BB118" s="59">
        <v>0</v>
      </c>
      <c r="BC118" s="59">
        <v>0</v>
      </c>
      <c r="BD118" s="59">
        <v>0</v>
      </c>
      <c r="BE118" s="59">
        <v>0</v>
      </c>
      <c r="BF118" s="59">
        <v>0</v>
      </c>
      <c r="BG118" s="59">
        <v>2.687417495290843E-2</v>
      </c>
      <c r="BH118" s="59">
        <v>0</v>
      </c>
      <c r="BI118" s="59">
        <v>2.1076544518861685E-2</v>
      </c>
      <c r="BJ118" s="59">
        <v>0</v>
      </c>
      <c r="BK118" s="59">
        <v>2.4657338424176466E-2</v>
      </c>
      <c r="BL118" s="59">
        <v>4.3661729882461427E-2</v>
      </c>
      <c r="BM118" s="59">
        <v>4.2409412716216108E-2</v>
      </c>
      <c r="BN118" s="59">
        <v>4.4552310021951584E-2</v>
      </c>
      <c r="BO118" s="59">
        <v>4.3754913311587471E-2</v>
      </c>
      <c r="BP118" s="59">
        <v>1.0448376610547814E-2</v>
      </c>
      <c r="BQ118" s="59">
        <v>0</v>
      </c>
      <c r="BR118" s="59">
        <v>2.2104781898612341E-2</v>
      </c>
      <c r="BS118" s="59">
        <v>1.2423928553303513E-2</v>
      </c>
      <c r="BT118" s="59">
        <v>4.5745521520305296E-2</v>
      </c>
      <c r="BU118" s="59">
        <v>4.90019052395309E-2</v>
      </c>
      <c r="BV118" s="59">
        <v>2.1083856845881696E-2</v>
      </c>
      <c r="BW118" s="59">
        <v>1.1783340828103277E-2</v>
      </c>
      <c r="BX118" s="59">
        <v>1.1388824646230899E-2</v>
      </c>
      <c r="BY118" s="59">
        <v>0.12862963210625089</v>
      </c>
      <c r="BZ118" s="59">
        <v>0</v>
      </c>
      <c r="CA118" s="59">
        <v>4.4386855087036901E-2</v>
      </c>
      <c r="CB118" s="59">
        <v>0</v>
      </c>
      <c r="CC118" s="59">
        <v>5.3795460128504717E-2</v>
      </c>
      <c r="CD118" s="59">
        <v>0</v>
      </c>
      <c r="CE118" s="59">
        <v>4.7002516107197329E-2</v>
      </c>
      <c r="CF118" s="59">
        <v>4.7437633791850356E-2</v>
      </c>
      <c r="CG118" s="59">
        <v>5.0185615131305587E-2</v>
      </c>
      <c r="CH118" s="59">
        <v>4.3940216478559294E-2</v>
      </c>
      <c r="CI118" s="59">
        <v>0</v>
      </c>
      <c r="CJ118" s="59">
        <v>0</v>
      </c>
      <c r="CK118" s="59">
        <v>3.9485021398807107E-2</v>
      </c>
      <c r="CL118" s="59">
        <v>5.601526911075308E-2</v>
      </c>
      <c r="CM118" s="59">
        <v>3.7893967890121887E-2</v>
      </c>
      <c r="CN118" s="59">
        <v>8.3089439051010454E-3</v>
      </c>
      <c r="CO118" s="59">
        <v>9.3140708939086127E-3</v>
      </c>
      <c r="CP118" s="59">
        <v>0</v>
      </c>
      <c r="CQ118" s="59">
        <v>9.1081650211507371E-3</v>
      </c>
      <c r="CR118" s="59">
        <v>0</v>
      </c>
      <c r="CS118" s="59">
        <v>9.6429574891224445E-3</v>
      </c>
      <c r="CT118" s="59">
        <v>9.4238768948543428E-3</v>
      </c>
      <c r="CU118" s="59">
        <v>3.0981728989210814E-2</v>
      </c>
      <c r="CV118" s="59">
        <v>8.9802470573001322E-2</v>
      </c>
      <c r="CW118" s="59">
        <v>0</v>
      </c>
      <c r="CX118" s="59">
        <v>3.4897307262243424E-2</v>
      </c>
      <c r="CY118" s="59">
        <v>5.3350369050906156E-2</v>
      </c>
      <c r="CZ118" s="59">
        <v>3.2976996851491483E-2</v>
      </c>
      <c r="DA118" s="59">
        <v>3.7417686040474338E-2</v>
      </c>
      <c r="DB118" s="59">
        <v>3.7456560371534241E-2</v>
      </c>
      <c r="DC118" s="59">
        <v>8.9374434755289361E-2</v>
      </c>
      <c r="DD118" s="59">
        <v>3.1358574794231459E-2</v>
      </c>
      <c r="DE118" s="59">
        <v>0</v>
      </c>
      <c r="DF118" s="59">
        <v>1.1547633464132427E-2</v>
      </c>
    </row>
    <row r="119" spans="2:110" ht="14.25" thickBot="1" x14ac:dyDescent="0.2">
      <c r="B119" s="48">
        <v>951</v>
      </c>
      <c r="C119" s="51" t="s">
        <v>139</v>
      </c>
      <c r="D119" s="60">
        <v>-0.16367842734500246</v>
      </c>
      <c r="E119" s="61">
        <v>-1.834608190540727E-2</v>
      </c>
      <c r="F119" s="61">
        <v>-7.0017877693782213E-5</v>
      </c>
      <c r="G119" s="61">
        <v>-5.5510548957015994E-2</v>
      </c>
      <c r="H119" s="61">
        <v>-5.5100012024068964E-4</v>
      </c>
      <c r="I119" s="61">
        <v>0</v>
      </c>
      <c r="J119" s="61">
        <v>-2.0524607631561411E-2</v>
      </c>
      <c r="K119" s="61">
        <v>-1.6199695678246948E-5</v>
      </c>
      <c r="L119" s="61">
        <v>-5.3062362359742568E-4</v>
      </c>
      <c r="M119" s="61">
        <v>-8.351387193117856E-6</v>
      </c>
      <c r="N119" s="61">
        <v>-6.1727399531852161E-4</v>
      </c>
      <c r="O119" s="61">
        <v>-2.2529169913671927E-4</v>
      </c>
      <c r="P119" s="61">
        <v>0</v>
      </c>
      <c r="Q119" s="61">
        <v>-2.5568205785305659E-3</v>
      </c>
      <c r="R119" s="61">
        <v>0</v>
      </c>
      <c r="S119" s="61">
        <v>-1.4428143644849806E-5</v>
      </c>
      <c r="T119" s="61">
        <v>-8.9730538529394218E-6</v>
      </c>
      <c r="U119" s="61">
        <v>-1.8223314290077468E-5</v>
      </c>
      <c r="V119" s="61">
        <v>-8.5281161948611672E-6</v>
      </c>
      <c r="W119" s="61">
        <v>0</v>
      </c>
      <c r="X119" s="61">
        <v>-3.91238097508284E-6</v>
      </c>
      <c r="Y119" s="61">
        <v>0</v>
      </c>
      <c r="Z119" s="61">
        <v>0</v>
      </c>
      <c r="AA119" s="61">
        <v>-4.1610835640054006E-6</v>
      </c>
      <c r="AB119" s="61">
        <v>0</v>
      </c>
      <c r="AC119" s="61">
        <v>0</v>
      </c>
      <c r="AD119" s="61">
        <v>0</v>
      </c>
      <c r="AE119" s="61">
        <v>0</v>
      </c>
      <c r="AF119" s="61">
        <v>0</v>
      </c>
      <c r="AG119" s="61">
        <v>-3.9586926580260176E-6</v>
      </c>
      <c r="AH119" s="61">
        <v>0</v>
      </c>
      <c r="AI119" s="61">
        <v>0</v>
      </c>
      <c r="AJ119" s="61">
        <v>-3.6641669330690825E-6</v>
      </c>
      <c r="AK119" s="61">
        <v>-8.1597759660139113E-6</v>
      </c>
      <c r="AL119" s="61">
        <v>0</v>
      </c>
      <c r="AM119" s="61">
        <v>0</v>
      </c>
      <c r="AN119" s="61">
        <v>0</v>
      </c>
      <c r="AO119" s="61">
        <v>0</v>
      </c>
      <c r="AP119" s="61">
        <v>-1.2871219576715652E-5</v>
      </c>
      <c r="AQ119" s="61">
        <v>-2.0696052316875435E-6</v>
      </c>
      <c r="AR119" s="61">
        <v>0</v>
      </c>
      <c r="AS119" s="61">
        <v>-4.675770136781766E-6</v>
      </c>
      <c r="AT119" s="61">
        <v>-7.1489846819777414E-6</v>
      </c>
      <c r="AU119" s="61">
        <v>-4.0563038439975245E-6</v>
      </c>
      <c r="AV119" s="61">
        <v>-2.7801353925514808E-5</v>
      </c>
      <c r="AW119" s="61">
        <v>-3.6689923256527206E-6</v>
      </c>
      <c r="AX119" s="61">
        <v>-6.613610605449951E-7</v>
      </c>
      <c r="AY119" s="61">
        <v>-3.0752331048144701E-6</v>
      </c>
      <c r="AZ119" s="61">
        <v>0</v>
      </c>
      <c r="BA119" s="61">
        <v>0</v>
      </c>
      <c r="BB119" s="61">
        <v>0</v>
      </c>
      <c r="BC119" s="61">
        <v>0</v>
      </c>
      <c r="BD119" s="61">
        <v>0</v>
      </c>
      <c r="BE119" s="61">
        <v>0</v>
      </c>
      <c r="BF119" s="61">
        <v>0</v>
      </c>
      <c r="BG119" s="61">
        <v>-9.9126461410159833E-7</v>
      </c>
      <c r="BH119" s="61">
        <v>0</v>
      </c>
      <c r="BI119" s="61">
        <v>-1.6270491611947857E-4</v>
      </c>
      <c r="BJ119" s="61">
        <v>0</v>
      </c>
      <c r="BK119" s="61">
        <v>-5.5861663851781754E-6</v>
      </c>
      <c r="BL119" s="61">
        <v>-1.3339157363577364E-5</v>
      </c>
      <c r="BM119" s="61">
        <v>-3.8486449141640597E-5</v>
      </c>
      <c r="BN119" s="61">
        <v>-3.1228254688283829E-3</v>
      </c>
      <c r="BO119" s="61">
        <v>-3.3168799527974836E-2</v>
      </c>
      <c r="BP119" s="61">
        <v>-6.7421794806975144E-6</v>
      </c>
      <c r="BQ119" s="61">
        <v>0</v>
      </c>
      <c r="BR119" s="61">
        <v>-5.8165001078057839E-2</v>
      </c>
      <c r="BS119" s="61">
        <v>-2.4809154825079897E-6</v>
      </c>
      <c r="BT119" s="61">
        <v>-5.5357299948388683E-4</v>
      </c>
      <c r="BU119" s="61">
        <v>-4.9010618238328829E-4</v>
      </c>
      <c r="BV119" s="61">
        <v>-1.2728487804191254E-2</v>
      </c>
      <c r="BW119" s="61">
        <v>-1.5564371317430503E-5</v>
      </c>
      <c r="BX119" s="61">
        <v>-1.7749801904220911E-3</v>
      </c>
      <c r="BY119" s="61">
        <v>0</v>
      </c>
      <c r="BZ119" s="61">
        <v>0</v>
      </c>
      <c r="CA119" s="61">
        <v>-2.4787537399606424E-3</v>
      </c>
      <c r="CB119" s="61">
        <v>0</v>
      </c>
      <c r="CC119" s="61">
        <v>-5.4665230839451157E-3</v>
      </c>
      <c r="CD119" s="61">
        <v>0</v>
      </c>
      <c r="CE119" s="61">
        <v>0</v>
      </c>
      <c r="CF119" s="61">
        <v>-1.4194384737238287E-5</v>
      </c>
      <c r="CG119" s="61">
        <v>-4.3648864249220065E-3</v>
      </c>
      <c r="CH119" s="61">
        <v>0</v>
      </c>
      <c r="CI119" s="61">
        <v>0</v>
      </c>
      <c r="CJ119" s="61">
        <v>0</v>
      </c>
      <c r="CK119" s="61">
        <v>-1.5610253574587693E-5</v>
      </c>
      <c r="CL119" s="61">
        <v>0</v>
      </c>
      <c r="CM119" s="61">
        <v>-2.8862065520048147E-5</v>
      </c>
      <c r="CN119" s="61">
        <v>0</v>
      </c>
      <c r="CO119" s="61">
        <v>-7.7229041756761408E-5</v>
      </c>
      <c r="CP119" s="61">
        <v>0</v>
      </c>
      <c r="CQ119" s="61">
        <v>-1.5439535373593148E-2</v>
      </c>
      <c r="CR119" s="61">
        <v>0</v>
      </c>
      <c r="CS119" s="61">
        <v>-4.5329865303778873E-6</v>
      </c>
      <c r="CT119" s="61">
        <v>-3.6678380735071132E-3</v>
      </c>
      <c r="CU119" s="61">
        <v>-2.1163927848394416E-2</v>
      </c>
      <c r="CV119" s="61">
        <v>-3.1263915392355287E-6</v>
      </c>
      <c r="CW119" s="61">
        <v>0</v>
      </c>
      <c r="CX119" s="61">
        <v>-7.2642188306085379E-6</v>
      </c>
      <c r="CY119" s="61">
        <v>-6.7276631842252412E-5</v>
      </c>
      <c r="CZ119" s="61">
        <v>-1.0016705197585653E-5</v>
      </c>
      <c r="DA119" s="61">
        <v>-4.0959300197556379E-6</v>
      </c>
      <c r="DB119" s="61">
        <v>-1.1014321470310426E-5</v>
      </c>
      <c r="DC119" s="61">
        <v>-4.5959845499526574E-6</v>
      </c>
      <c r="DD119" s="61">
        <v>-9.2933570797591978E-6</v>
      </c>
      <c r="DE119" s="61">
        <v>0</v>
      </c>
      <c r="DF119" s="61">
        <v>-8.0494384561724478E-3</v>
      </c>
    </row>
    <row r="120" spans="2:110" ht="14.25" thickBot="1" x14ac:dyDescent="0.2">
      <c r="B120" s="74">
        <v>960</v>
      </c>
      <c r="C120" s="50" t="s">
        <v>69</v>
      </c>
      <c r="D120" s="75">
        <v>0.58036132696543941</v>
      </c>
      <c r="E120" s="76">
        <v>0.36687500117314792</v>
      </c>
      <c r="F120" s="76">
        <v>0.6122083154033543</v>
      </c>
      <c r="G120" s="76">
        <v>0.61546572063317639</v>
      </c>
      <c r="H120" s="76">
        <v>0.56594599850221838</v>
      </c>
      <c r="I120" s="76">
        <v>0</v>
      </c>
      <c r="J120" s="76">
        <v>0.39648871983169337</v>
      </c>
      <c r="K120" s="76">
        <v>0.44205729566800295</v>
      </c>
      <c r="L120" s="76">
        <v>0.53052255243102608</v>
      </c>
      <c r="M120" s="76">
        <v>0.39869800839517749</v>
      </c>
      <c r="N120" s="76">
        <v>0.43299193683343457</v>
      </c>
      <c r="O120" s="76">
        <v>0.5602753018254476</v>
      </c>
      <c r="P120" s="76">
        <v>0</v>
      </c>
      <c r="Q120" s="76">
        <v>0.38575990478257971</v>
      </c>
      <c r="R120" s="76">
        <v>0</v>
      </c>
      <c r="S120" s="76">
        <v>0.45636037996864359</v>
      </c>
      <c r="T120" s="76">
        <v>0.45384118847870542</v>
      </c>
      <c r="U120" s="76">
        <v>0.45796514142913047</v>
      </c>
      <c r="V120" s="76">
        <v>0.4205512579752862</v>
      </c>
      <c r="W120" s="76">
        <v>0.29103661813868986</v>
      </c>
      <c r="X120" s="76">
        <v>0.448292349267917</v>
      </c>
      <c r="Y120" s="76">
        <v>0.52224797448658544</v>
      </c>
      <c r="Z120" s="76">
        <v>0</v>
      </c>
      <c r="AA120" s="76">
        <v>0.33024509057121593</v>
      </c>
      <c r="AB120" s="76">
        <v>0</v>
      </c>
      <c r="AC120" s="76">
        <v>0</v>
      </c>
      <c r="AD120" s="76">
        <v>0</v>
      </c>
      <c r="AE120" s="76">
        <v>0</v>
      </c>
      <c r="AF120" s="76">
        <v>0</v>
      </c>
      <c r="AG120" s="76">
        <v>0.38227247608650172</v>
      </c>
      <c r="AH120" s="76">
        <v>0</v>
      </c>
      <c r="AI120" s="76">
        <v>0</v>
      </c>
      <c r="AJ120" s="76">
        <v>0.33007676386249635</v>
      </c>
      <c r="AK120" s="76">
        <v>0.50986496119904023</v>
      </c>
      <c r="AL120" s="76">
        <v>0</v>
      </c>
      <c r="AM120" s="76">
        <v>0</v>
      </c>
      <c r="AN120" s="76">
        <v>0</v>
      </c>
      <c r="AO120" s="76">
        <v>0.47596109296019756</v>
      </c>
      <c r="AP120" s="76">
        <v>0.51380621428291062</v>
      </c>
      <c r="AQ120" s="76">
        <v>0.30202072521833778</v>
      </c>
      <c r="AR120" s="76">
        <v>0</v>
      </c>
      <c r="AS120" s="76">
        <v>0.48992875352203902</v>
      </c>
      <c r="AT120" s="76">
        <v>0.42971787343745738</v>
      </c>
      <c r="AU120" s="76">
        <v>0.49231134404384413</v>
      </c>
      <c r="AV120" s="76">
        <v>0.42024740450376591</v>
      </c>
      <c r="AW120" s="76">
        <v>0.33711948945487918</v>
      </c>
      <c r="AX120" s="76">
        <v>0.34605717493016869</v>
      </c>
      <c r="AY120" s="76">
        <v>0.38411275976512754</v>
      </c>
      <c r="AZ120" s="76">
        <v>0</v>
      </c>
      <c r="BA120" s="76">
        <v>0</v>
      </c>
      <c r="BB120" s="76">
        <v>0</v>
      </c>
      <c r="BC120" s="76">
        <v>0</v>
      </c>
      <c r="BD120" s="76">
        <v>0</v>
      </c>
      <c r="BE120" s="76">
        <v>0</v>
      </c>
      <c r="BF120" s="76">
        <v>0</v>
      </c>
      <c r="BG120" s="76">
        <v>0.31549804926856645</v>
      </c>
      <c r="BH120" s="76">
        <v>0</v>
      </c>
      <c r="BI120" s="76">
        <v>0.32724964936738443</v>
      </c>
      <c r="BJ120" s="76">
        <v>0</v>
      </c>
      <c r="BK120" s="76">
        <v>0.32673487186907152</v>
      </c>
      <c r="BL120" s="76">
        <v>0.48814432945493552</v>
      </c>
      <c r="BM120" s="76">
        <v>0.45687396487935156</v>
      </c>
      <c r="BN120" s="76">
        <v>0.52840398389045606</v>
      </c>
      <c r="BO120" s="76">
        <v>0.54685964184398805</v>
      </c>
      <c r="BP120" s="76">
        <v>0.29297003190583681</v>
      </c>
      <c r="BQ120" s="76">
        <v>0</v>
      </c>
      <c r="BR120" s="76">
        <v>0.60469934713469575</v>
      </c>
      <c r="BS120" s="76">
        <v>0.33409645291671042</v>
      </c>
      <c r="BT120" s="76">
        <v>0.77151313407674027</v>
      </c>
      <c r="BU120" s="76">
        <v>0.72091553123235508</v>
      </c>
      <c r="BV120" s="76">
        <v>0.66153991110596189</v>
      </c>
      <c r="BW120" s="76">
        <v>0.75606713026439631</v>
      </c>
      <c r="BX120" s="76">
        <v>0.79592476357738384</v>
      </c>
      <c r="BY120" s="76">
        <v>0.90768791642925306</v>
      </c>
      <c r="BZ120" s="76">
        <v>0</v>
      </c>
      <c r="CA120" s="76">
        <v>0.76482425234091878</v>
      </c>
      <c r="CB120" s="76">
        <v>0</v>
      </c>
      <c r="CC120" s="76">
        <v>0.4704779595175837</v>
      </c>
      <c r="CD120" s="76">
        <v>0</v>
      </c>
      <c r="CE120" s="76">
        <v>0.73130385355021721</v>
      </c>
      <c r="CF120" s="76">
        <v>0.68837088221710785</v>
      </c>
      <c r="CG120" s="76">
        <v>0.64331802682642381</v>
      </c>
      <c r="CH120" s="76">
        <v>0.7826920361331744</v>
      </c>
      <c r="CI120" s="76">
        <v>0</v>
      </c>
      <c r="CJ120" s="76">
        <v>0</v>
      </c>
      <c r="CK120" s="76">
        <v>0.65599526105546091</v>
      </c>
      <c r="CL120" s="76">
        <v>0.33534603306925576</v>
      </c>
      <c r="CM120" s="76">
        <v>0.45594174557100597</v>
      </c>
      <c r="CN120" s="76">
        <v>0.74320636291899922</v>
      </c>
      <c r="CO120" s="76">
        <v>0.68979095956978465</v>
      </c>
      <c r="CP120" s="76">
        <v>0</v>
      </c>
      <c r="CQ120" s="76">
        <v>0.57614017645058679</v>
      </c>
      <c r="CR120" s="76">
        <v>0</v>
      </c>
      <c r="CS120" s="76">
        <v>0.70160140864279363</v>
      </c>
      <c r="CT120" s="76">
        <v>0.74284313718362072</v>
      </c>
      <c r="CU120" s="76">
        <v>0.56287689623629511</v>
      </c>
      <c r="CV120" s="76">
        <v>0.70948453756487562</v>
      </c>
      <c r="CW120" s="76">
        <v>0</v>
      </c>
      <c r="CX120" s="76">
        <v>0.45506500749288176</v>
      </c>
      <c r="CY120" s="76">
        <v>0.670416664099037</v>
      </c>
      <c r="CZ120" s="76">
        <v>0.49273775539755438</v>
      </c>
      <c r="DA120" s="76">
        <v>0.40943735663481312</v>
      </c>
      <c r="DB120" s="76">
        <v>0.72957606639739647</v>
      </c>
      <c r="DC120" s="76">
        <v>0.71915116727238215</v>
      </c>
      <c r="DD120" s="76">
        <v>0.73113442286447916</v>
      </c>
      <c r="DE120" s="76">
        <v>0</v>
      </c>
      <c r="DF120" s="76">
        <v>0.63992636844586026</v>
      </c>
    </row>
    <row r="121" spans="2:110" x14ac:dyDescent="0.15">
      <c r="B121" s="52">
        <v>970</v>
      </c>
      <c r="C121" s="66" t="s">
        <v>71</v>
      </c>
      <c r="D121" s="56">
        <v>1</v>
      </c>
      <c r="E121" s="57">
        <v>1</v>
      </c>
      <c r="F121" s="57">
        <v>1</v>
      </c>
      <c r="G121" s="57">
        <v>1</v>
      </c>
      <c r="H121" s="57">
        <v>1</v>
      </c>
      <c r="I121" s="57">
        <v>0</v>
      </c>
      <c r="J121" s="57">
        <v>1</v>
      </c>
      <c r="K121" s="57">
        <v>1</v>
      </c>
      <c r="L121" s="57">
        <v>1</v>
      </c>
      <c r="M121" s="57">
        <v>1</v>
      </c>
      <c r="N121" s="57">
        <v>1</v>
      </c>
      <c r="O121" s="57">
        <v>1</v>
      </c>
      <c r="P121" s="57">
        <v>0</v>
      </c>
      <c r="Q121" s="57">
        <v>1</v>
      </c>
      <c r="R121" s="57">
        <v>0</v>
      </c>
      <c r="S121" s="57">
        <v>1</v>
      </c>
      <c r="T121" s="57">
        <v>1</v>
      </c>
      <c r="U121" s="57">
        <v>1</v>
      </c>
      <c r="V121" s="57">
        <v>1</v>
      </c>
      <c r="W121" s="57">
        <v>1</v>
      </c>
      <c r="X121" s="57">
        <v>1</v>
      </c>
      <c r="Y121" s="57">
        <v>1</v>
      </c>
      <c r="Z121" s="57">
        <v>0</v>
      </c>
      <c r="AA121" s="57">
        <v>1</v>
      </c>
      <c r="AB121" s="57">
        <v>0</v>
      </c>
      <c r="AC121" s="57">
        <v>0</v>
      </c>
      <c r="AD121" s="57">
        <v>0</v>
      </c>
      <c r="AE121" s="57">
        <v>0</v>
      </c>
      <c r="AF121" s="57">
        <v>0</v>
      </c>
      <c r="AG121" s="57">
        <v>1</v>
      </c>
      <c r="AH121" s="57">
        <v>0</v>
      </c>
      <c r="AI121" s="57">
        <v>0</v>
      </c>
      <c r="AJ121" s="57">
        <v>1</v>
      </c>
      <c r="AK121" s="57">
        <v>1</v>
      </c>
      <c r="AL121" s="57">
        <v>0</v>
      </c>
      <c r="AM121" s="57">
        <v>0</v>
      </c>
      <c r="AN121" s="57">
        <v>0</v>
      </c>
      <c r="AO121" s="57">
        <v>1</v>
      </c>
      <c r="AP121" s="57">
        <v>1</v>
      </c>
      <c r="AQ121" s="57">
        <v>1</v>
      </c>
      <c r="AR121" s="57">
        <v>0</v>
      </c>
      <c r="AS121" s="57">
        <v>1</v>
      </c>
      <c r="AT121" s="57">
        <v>1</v>
      </c>
      <c r="AU121" s="57">
        <v>1</v>
      </c>
      <c r="AV121" s="57">
        <v>1</v>
      </c>
      <c r="AW121" s="57">
        <v>1</v>
      </c>
      <c r="AX121" s="57">
        <v>1</v>
      </c>
      <c r="AY121" s="57">
        <v>1</v>
      </c>
      <c r="AZ121" s="57">
        <v>0</v>
      </c>
      <c r="BA121" s="57">
        <v>0</v>
      </c>
      <c r="BB121" s="57">
        <v>0</v>
      </c>
      <c r="BC121" s="57">
        <v>0</v>
      </c>
      <c r="BD121" s="57">
        <v>0</v>
      </c>
      <c r="BE121" s="57">
        <v>0</v>
      </c>
      <c r="BF121" s="57">
        <v>0</v>
      </c>
      <c r="BG121" s="57">
        <v>1</v>
      </c>
      <c r="BH121" s="57">
        <v>0</v>
      </c>
      <c r="BI121" s="57">
        <v>1</v>
      </c>
      <c r="BJ121" s="57">
        <v>0</v>
      </c>
      <c r="BK121" s="57">
        <v>1</v>
      </c>
      <c r="BL121" s="57">
        <v>1</v>
      </c>
      <c r="BM121" s="57">
        <v>1</v>
      </c>
      <c r="BN121" s="57">
        <v>1</v>
      </c>
      <c r="BO121" s="57">
        <v>1</v>
      </c>
      <c r="BP121" s="57">
        <v>1</v>
      </c>
      <c r="BQ121" s="57">
        <v>0</v>
      </c>
      <c r="BR121" s="57">
        <v>1</v>
      </c>
      <c r="BS121" s="57">
        <v>1</v>
      </c>
      <c r="BT121" s="57">
        <v>1</v>
      </c>
      <c r="BU121" s="57">
        <v>1</v>
      </c>
      <c r="BV121" s="57">
        <v>1</v>
      </c>
      <c r="BW121" s="57">
        <v>1</v>
      </c>
      <c r="BX121" s="57">
        <v>1</v>
      </c>
      <c r="BY121" s="57">
        <v>1</v>
      </c>
      <c r="BZ121" s="57">
        <v>0</v>
      </c>
      <c r="CA121" s="57">
        <v>1</v>
      </c>
      <c r="CB121" s="57">
        <v>1</v>
      </c>
      <c r="CC121" s="57">
        <v>1</v>
      </c>
      <c r="CD121" s="57">
        <v>0</v>
      </c>
      <c r="CE121" s="57">
        <v>1</v>
      </c>
      <c r="CF121" s="57">
        <v>1</v>
      </c>
      <c r="CG121" s="57">
        <v>1</v>
      </c>
      <c r="CH121" s="57">
        <v>1</v>
      </c>
      <c r="CI121" s="57">
        <v>0</v>
      </c>
      <c r="CJ121" s="57">
        <v>0</v>
      </c>
      <c r="CK121" s="57">
        <v>1</v>
      </c>
      <c r="CL121" s="57">
        <v>1</v>
      </c>
      <c r="CM121" s="57">
        <v>1</v>
      </c>
      <c r="CN121" s="57">
        <v>1</v>
      </c>
      <c r="CO121" s="57">
        <v>1</v>
      </c>
      <c r="CP121" s="57">
        <v>0</v>
      </c>
      <c r="CQ121" s="57">
        <v>1</v>
      </c>
      <c r="CR121" s="57">
        <v>0</v>
      </c>
      <c r="CS121" s="57">
        <v>1</v>
      </c>
      <c r="CT121" s="57">
        <v>1</v>
      </c>
      <c r="CU121" s="57">
        <v>1</v>
      </c>
      <c r="CV121" s="57">
        <v>1</v>
      </c>
      <c r="CW121" s="57">
        <v>0</v>
      </c>
      <c r="CX121" s="57">
        <v>1</v>
      </c>
      <c r="CY121" s="57">
        <v>1</v>
      </c>
      <c r="CZ121" s="57">
        <v>1</v>
      </c>
      <c r="DA121" s="57">
        <v>1</v>
      </c>
      <c r="DB121" s="57">
        <v>1</v>
      </c>
      <c r="DC121" s="57">
        <v>1</v>
      </c>
      <c r="DD121" s="57">
        <v>1</v>
      </c>
      <c r="DE121" s="57">
        <v>1</v>
      </c>
      <c r="DF121" s="57">
        <v>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W118"/>
  <sheetViews>
    <sheetView zoomScaleNormal="100" workbookViewId="0"/>
  </sheetViews>
  <sheetFormatPr defaultColWidth="9.625" defaultRowHeight="13.5" x14ac:dyDescent="0.15"/>
  <cols>
    <col min="1" max="1" width="1" style="6" customWidth="1"/>
    <col min="2" max="2" width="6.375" style="17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10" width="9" style="6" customWidth="1"/>
    <col min="111" max="111" width="9.625" style="6" customWidth="1"/>
    <col min="112" max="112" width="11.375" style="6" customWidth="1"/>
    <col min="113" max="113" width="10.5" style="6" customWidth="1"/>
    <col min="114" max="114" width="3.75" style="6" customWidth="1"/>
    <col min="115" max="119" width="9.625" style="6" customWidth="1"/>
    <col min="120" max="120" width="12.5" style="6" customWidth="1"/>
    <col min="121" max="121" width="12.375" style="6" customWidth="1"/>
    <col min="122" max="122" width="13.75" style="6" customWidth="1"/>
    <col min="123" max="123" width="12.375" style="6" customWidth="1"/>
    <col min="124" max="124" width="12.875" style="6" customWidth="1"/>
    <col min="125" max="125" width="13" style="6" customWidth="1"/>
    <col min="126" max="126" width="11.625" style="15" customWidth="1"/>
    <col min="127" max="127" width="11.5" style="15" customWidth="1"/>
    <col min="128" max="128" width="11" style="6" customWidth="1"/>
    <col min="129" max="132" width="9.625" style="6"/>
    <col min="133" max="133" width="11.625" style="6" bestFit="1" customWidth="1"/>
    <col min="134" max="16384" width="9.625" style="6"/>
  </cols>
  <sheetData>
    <row r="1" spans="1:127" ht="15.75" customHeight="1" x14ac:dyDescent="0.15"/>
    <row r="2" spans="1:127" ht="15.75" customHeight="1" x14ac:dyDescent="0.15">
      <c r="A2" s="19" t="s">
        <v>73</v>
      </c>
      <c r="B2" s="6"/>
    </row>
    <row r="3" spans="1:127" ht="15.75" customHeight="1" x14ac:dyDescent="0.15">
      <c r="B3" s="3"/>
    </row>
    <row r="4" spans="1:127" x14ac:dyDescent="0.15">
      <c r="B4" s="43"/>
      <c r="C4" s="44"/>
      <c r="D4" s="33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4">
        <v>107</v>
      </c>
      <c r="DV4" s="6"/>
      <c r="DW4" s="6"/>
    </row>
    <row r="5" spans="1:127" s="16" customFormat="1" ht="69" customHeight="1" thickBot="1" x14ac:dyDescent="0.2">
      <c r="B5" s="45"/>
      <c r="C5" s="46"/>
      <c r="D5" s="77" t="s">
        <v>81</v>
      </c>
      <c r="E5" s="78" t="s">
        <v>82</v>
      </c>
      <c r="F5" s="78" t="s">
        <v>83</v>
      </c>
      <c r="G5" s="78" t="s">
        <v>84</v>
      </c>
      <c r="H5" s="78" t="s">
        <v>85</v>
      </c>
      <c r="I5" s="78" t="s">
        <v>86</v>
      </c>
      <c r="J5" s="78" t="s">
        <v>0</v>
      </c>
      <c r="K5" s="78" t="s">
        <v>1</v>
      </c>
      <c r="L5" s="78" t="s">
        <v>2</v>
      </c>
      <c r="M5" s="79" t="s">
        <v>87</v>
      </c>
      <c r="N5" s="79" t="s">
        <v>88</v>
      </c>
      <c r="O5" s="79" t="s">
        <v>89</v>
      </c>
      <c r="P5" s="78" t="s">
        <v>90</v>
      </c>
      <c r="Q5" s="78" t="s">
        <v>91</v>
      </c>
      <c r="R5" s="78" t="s">
        <v>3</v>
      </c>
      <c r="S5" s="78" t="s">
        <v>92</v>
      </c>
      <c r="T5" s="79" t="s">
        <v>93</v>
      </c>
      <c r="U5" s="78" t="s">
        <v>94</v>
      </c>
      <c r="V5" s="78" t="s">
        <v>4</v>
      </c>
      <c r="W5" s="78" t="s">
        <v>95</v>
      </c>
      <c r="X5" s="79" t="s">
        <v>96</v>
      </c>
      <c r="Y5" s="79" t="s">
        <v>5</v>
      </c>
      <c r="Z5" s="78" t="s">
        <v>6</v>
      </c>
      <c r="AA5" s="79" t="s">
        <v>97</v>
      </c>
      <c r="AB5" s="79" t="s">
        <v>98</v>
      </c>
      <c r="AC5" s="79" t="s">
        <v>99</v>
      </c>
      <c r="AD5" s="78" t="s">
        <v>7</v>
      </c>
      <c r="AE5" s="79" t="s">
        <v>8</v>
      </c>
      <c r="AF5" s="79" t="s">
        <v>9</v>
      </c>
      <c r="AG5" s="79" t="s">
        <v>100</v>
      </c>
      <c r="AH5" s="79" t="s">
        <v>10</v>
      </c>
      <c r="AI5" s="79" t="s">
        <v>11</v>
      </c>
      <c r="AJ5" s="79" t="s">
        <v>12</v>
      </c>
      <c r="AK5" s="79" t="s">
        <v>101</v>
      </c>
      <c r="AL5" s="78" t="s">
        <v>102</v>
      </c>
      <c r="AM5" s="78" t="s">
        <v>13</v>
      </c>
      <c r="AN5" s="79" t="s">
        <v>14</v>
      </c>
      <c r="AO5" s="79" t="s">
        <v>15</v>
      </c>
      <c r="AP5" s="79" t="s">
        <v>103</v>
      </c>
      <c r="AQ5" s="78" t="s">
        <v>104</v>
      </c>
      <c r="AR5" s="78" t="s">
        <v>105</v>
      </c>
      <c r="AS5" s="78" t="s">
        <v>106</v>
      </c>
      <c r="AT5" s="78" t="s">
        <v>107</v>
      </c>
      <c r="AU5" s="78" t="s">
        <v>108</v>
      </c>
      <c r="AV5" s="78" t="s">
        <v>109</v>
      </c>
      <c r="AW5" s="78" t="s">
        <v>110</v>
      </c>
      <c r="AX5" s="78" t="s">
        <v>111</v>
      </c>
      <c r="AY5" s="78" t="s">
        <v>112</v>
      </c>
      <c r="AZ5" s="78" t="s">
        <v>113</v>
      </c>
      <c r="BA5" s="80" t="s">
        <v>114</v>
      </c>
      <c r="BB5" s="79" t="s">
        <v>115</v>
      </c>
      <c r="BC5" s="78" t="s">
        <v>70</v>
      </c>
      <c r="BD5" s="79" t="s">
        <v>16</v>
      </c>
      <c r="BE5" s="78" t="s">
        <v>116</v>
      </c>
      <c r="BF5" s="79" t="s">
        <v>117</v>
      </c>
      <c r="BG5" s="79" t="s">
        <v>17</v>
      </c>
      <c r="BH5" s="79" t="s">
        <v>118</v>
      </c>
      <c r="BI5" s="79" t="s">
        <v>119</v>
      </c>
      <c r="BJ5" s="79" t="s">
        <v>18</v>
      </c>
      <c r="BK5" s="79" t="s">
        <v>19</v>
      </c>
      <c r="BL5" s="79" t="s">
        <v>120</v>
      </c>
      <c r="BM5" s="79" t="s">
        <v>20</v>
      </c>
      <c r="BN5" s="79" t="s">
        <v>21</v>
      </c>
      <c r="BO5" s="79" t="s">
        <v>22</v>
      </c>
      <c r="BP5" s="79" t="s">
        <v>23</v>
      </c>
      <c r="BQ5" s="79" t="s">
        <v>121</v>
      </c>
      <c r="BR5" s="79" t="s">
        <v>24</v>
      </c>
      <c r="BS5" s="79" t="s">
        <v>25</v>
      </c>
      <c r="BT5" s="79" t="s">
        <v>26</v>
      </c>
      <c r="BU5" s="78" t="s">
        <v>27</v>
      </c>
      <c r="BV5" s="79" t="s">
        <v>122</v>
      </c>
      <c r="BW5" s="79" t="s">
        <v>28</v>
      </c>
      <c r="BX5" s="79" t="s">
        <v>29</v>
      </c>
      <c r="BY5" s="79" t="s">
        <v>30</v>
      </c>
      <c r="BZ5" s="79" t="s">
        <v>123</v>
      </c>
      <c r="CA5" s="78" t="s">
        <v>124</v>
      </c>
      <c r="CB5" s="78" t="s">
        <v>125</v>
      </c>
      <c r="CC5" s="78" t="s">
        <v>126</v>
      </c>
      <c r="CD5" s="78" t="s">
        <v>127</v>
      </c>
      <c r="CE5" s="78" t="s">
        <v>128</v>
      </c>
      <c r="CF5" s="78" t="s">
        <v>129</v>
      </c>
      <c r="CG5" s="79" t="s">
        <v>130</v>
      </c>
      <c r="CH5" s="79" t="s">
        <v>31</v>
      </c>
      <c r="CI5" s="79" t="s">
        <v>32</v>
      </c>
      <c r="CJ5" s="79" t="s">
        <v>33</v>
      </c>
      <c r="CK5" s="79" t="s">
        <v>34</v>
      </c>
      <c r="CL5" s="79" t="s">
        <v>35</v>
      </c>
      <c r="CM5" s="78" t="s">
        <v>36</v>
      </c>
      <c r="CN5" s="79" t="s">
        <v>131</v>
      </c>
      <c r="CO5" s="79" t="s">
        <v>132</v>
      </c>
      <c r="CP5" s="79" t="s">
        <v>133</v>
      </c>
      <c r="CQ5" s="79" t="s">
        <v>37</v>
      </c>
      <c r="CR5" s="79" t="s">
        <v>38</v>
      </c>
      <c r="CS5" s="79" t="s">
        <v>39</v>
      </c>
      <c r="CT5" s="79" t="s">
        <v>40</v>
      </c>
      <c r="CU5" s="78" t="s">
        <v>134</v>
      </c>
      <c r="CV5" s="78" t="s">
        <v>135</v>
      </c>
      <c r="CW5" s="78" t="s">
        <v>136</v>
      </c>
      <c r="CX5" s="78" t="s">
        <v>137</v>
      </c>
      <c r="CY5" s="79" t="s">
        <v>41</v>
      </c>
      <c r="CZ5" s="79" t="s">
        <v>42</v>
      </c>
      <c r="DA5" s="79" t="s">
        <v>43</v>
      </c>
      <c r="DB5" s="79" t="s">
        <v>44</v>
      </c>
      <c r="DC5" s="79" t="s">
        <v>45</v>
      </c>
      <c r="DD5" s="79" t="s">
        <v>46</v>
      </c>
      <c r="DE5" s="79" t="s">
        <v>47</v>
      </c>
      <c r="DF5" s="63" t="s">
        <v>48</v>
      </c>
      <c r="DH5" s="71" t="s">
        <v>77</v>
      </c>
      <c r="DI5" s="72" t="s">
        <v>78</v>
      </c>
      <c r="DJ5" s="71"/>
      <c r="DK5" s="71" t="s">
        <v>80</v>
      </c>
    </row>
    <row r="6" spans="1:127" x14ac:dyDescent="0.15">
      <c r="B6" s="18">
        <v>1</v>
      </c>
      <c r="C6" s="36" t="s">
        <v>81</v>
      </c>
      <c r="D6" s="64">
        <v>1.0042778108150394</v>
      </c>
      <c r="E6" s="20">
        <v>1.8485523407344488E-2</v>
      </c>
      <c r="F6" s="20">
        <v>2.3125648870964475E-3</v>
      </c>
      <c r="G6" s="20">
        <v>2.2433450178961372E-3</v>
      </c>
      <c r="H6" s="20">
        <v>8.9654866163456815E-4</v>
      </c>
      <c r="I6" s="20">
        <v>0</v>
      </c>
      <c r="J6" s="20">
        <v>1.3925835731876553E-3</v>
      </c>
      <c r="K6" s="20">
        <v>1.1034777996209153E-3</v>
      </c>
      <c r="L6" s="20">
        <v>0.13246951676587521</v>
      </c>
      <c r="M6" s="20">
        <v>1.3892422357156533E-2</v>
      </c>
      <c r="N6" s="20">
        <v>3.4958714975252742E-2</v>
      </c>
      <c r="O6" s="20">
        <v>8.9199591278970296E-3</v>
      </c>
      <c r="P6" s="20">
        <v>0</v>
      </c>
      <c r="Q6" s="20">
        <v>4.4888577828531659E-2</v>
      </c>
      <c r="R6" s="20">
        <v>0</v>
      </c>
      <c r="S6" s="20">
        <v>5.5744713153165165E-4</v>
      </c>
      <c r="T6" s="20">
        <v>6.1332509491346927E-5</v>
      </c>
      <c r="U6" s="20">
        <v>4.0637366050295765E-5</v>
      </c>
      <c r="V6" s="20">
        <v>5.9082668905845931E-6</v>
      </c>
      <c r="W6" s="20">
        <v>1.7492301688639326E-5</v>
      </c>
      <c r="X6" s="20">
        <v>8.0565381208459861E-6</v>
      </c>
      <c r="Y6" s="20">
        <v>5.3100183104547192E-6</v>
      </c>
      <c r="Z6" s="20">
        <v>0</v>
      </c>
      <c r="AA6" s="20">
        <v>3.688862486858927E-6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1.6867142663896199E-4</v>
      </c>
      <c r="AH6" s="20">
        <v>0</v>
      </c>
      <c r="AI6" s="20">
        <v>0</v>
      </c>
      <c r="AJ6" s="20">
        <v>1.8459189185668219E-6</v>
      </c>
      <c r="AK6" s="20">
        <v>2.8247168544131617E-6</v>
      </c>
      <c r="AL6" s="20">
        <v>0</v>
      </c>
      <c r="AM6" s="20">
        <v>0</v>
      </c>
      <c r="AN6" s="20">
        <v>0</v>
      </c>
      <c r="AO6" s="20">
        <v>1.7355665650329303E-5</v>
      </c>
      <c r="AP6" s="20">
        <v>1.2518121785523538E-5</v>
      </c>
      <c r="AQ6" s="20">
        <v>7.0269195122496675E-7</v>
      </c>
      <c r="AR6" s="20">
        <v>0</v>
      </c>
      <c r="AS6" s="20">
        <v>2.2949260712218172E-6</v>
      </c>
      <c r="AT6" s="20">
        <v>3.9203444975192773E-6</v>
      </c>
      <c r="AU6" s="20">
        <v>3.2224032649618337E-6</v>
      </c>
      <c r="AV6" s="20">
        <v>2.1231849742908078E-6</v>
      </c>
      <c r="AW6" s="20">
        <v>5.3580774488355369E-6</v>
      </c>
      <c r="AX6" s="20">
        <v>5.3942452848507416E-6</v>
      </c>
      <c r="AY6" s="20">
        <v>4.9903413314774881E-6</v>
      </c>
      <c r="AZ6" s="20">
        <v>0</v>
      </c>
      <c r="BA6" s="20">
        <v>0</v>
      </c>
      <c r="BB6" s="20">
        <v>0</v>
      </c>
      <c r="BC6" s="20">
        <v>0</v>
      </c>
      <c r="BD6" s="20">
        <v>0</v>
      </c>
      <c r="BE6" s="20">
        <v>0</v>
      </c>
      <c r="BF6" s="20">
        <v>0</v>
      </c>
      <c r="BG6" s="20">
        <v>2.9446584420234372E-6</v>
      </c>
      <c r="BH6" s="20">
        <v>0</v>
      </c>
      <c r="BI6" s="20">
        <v>1.4312633423461364E-6</v>
      </c>
      <c r="BJ6" s="20">
        <v>0</v>
      </c>
      <c r="BK6" s="20">
        <v>1.7859411294979291E-6</v>
      </c>
      <c r="BL6" s="20">
        <v>2.1038687788688587E-4</v>
      </c>
      <c r="BM6" s="20">
        <v>6.2001087716051033E-6</v>
      </c>
      <c r="BN6" s="20">
        <v>7.1691059910141731E-4</v>
      </c>
      <c r="BO6" s="20">
        <v>2.6522176461341761E-4</v>
      </c>
      <c r="BP6" s="20">
        <v>3.2120349441118232E-6</v>
      </c>
      <c r="BQ6" s="20">
        <v>0</v>
      </c>
      <c r="BR6" s="20">
        <v>3.6780057251781388E-6</v>
      </c>
      <c r="BS6" s="20">
        <v>4.6034764812799687E-6</v>
      </c>
      <c r="BT6" s="20">
        <v>2.0736832731336871E-6</v>
      </c>
      <c r="BU6" s="20">
        <v>1.0224283459480126E-4</v>
      </c>
      <c r="BV6" s="20">
        <v>2.6031910034590961E-6</v>
      </c>
      <c r="BW6" s="20">
        <v>2.2048338305962347E-6</v>
      </c>
      <c r="BX6" s="20">
        <v>1.4101090237451521E-6</v>
      </c>
      <c r="BY6" s="20">
        <v>1.7076506156523499E-6</v>
      </c>
      <c r="BZ6" s="20">
        <v>0</v>
      </c>
      <c r="CA6" s="20">
        <v>2.196582425352696E-6</v>
      </c>
      <c r="CB6" s="20">
        <v>4.3597434288087932E-6</v>
      </c>
      <c r="CC6" s="20">
        <v>2.1688953925741337E-6</v>
      </c>
      <c r="CD6" s="20">
        <v>0</v>
      </c>
      <c r="CE6" s="20">
        <v>2.7060643254303786E-6</v>
      </c>
      <c r="CF6" s="20">
        <v>3.7837225777747348E-6</v>
      </c>
      <c r="CG6" s="20">
        <v>1.3700286257577551E-4</v>
      </c>
      <c r="CH6" s="20">
        <v>1.3030914540946498E-6</v>
      </c>
      <c r="CI6" s="20">
        <v>0</v>
      </c>
      <c r="CJ6" s="20">
        <v>0</v>
      </c>
      <c r="CK6" s="20">
        <v>1.3142944773645512E-5</v>
      </c>
      <c r="CL6" s="20">
        <v>1.8659714600158427E-5</v>
      </c>
      <c r="CM6" s="20">
        <v>2.406474985256944E-5</v>
      </c>
      <c r="CN6" s="20">
        <v>1.8956136841531249E-6</v>
      </c>
      <c r="CO6" s="20">
        <v>7.9867062740829609E-3</v>
      </c>
      <c r="CP6" s="20">
        <v>0</v>
      </c>
      <c r="CQ6" s="20">
        <v>3.2163766236625489E-4</v>
      </c>
      <c r="CR6" s="20">
        <v>0</v>
      </c>
      <c r="CS6" s="20">
        <v>1.1193731379293694E-3</v>
      </c>
      <c r="CT6" s="20">
        <v>1.7904575473929E-3</v>
      </c>
      <c r="CU6" s="20">
        <v>5.0005333058069507E-4</v>
      </c>
      <c r="CV6" s="20">
        <v>3.7679039752339506E-6</v>
      </c>
      <c r="CW6" s="20">
        <v>0</v>
      </c>
      <c r="CX6" s="20">
        <v>2.9132099359844861E-6</v>
      </c>
      <c r="CY6" s="20">
        <v>5.0315122671257087E-6</v>
      </c>
      <c r="CZ6" s="20">
        <v>4.3091214373334324E-3</v>
      </c>
      <c r="DA6" s="20">
        <v>7.3862224957249355E-3</v>
      </c>
      <c r="DB6" s="20">
        <v>4.8642397438896754E-5</v>
      </c>
      <c r="DC6" s="20">
        <v>2.3191308618064439E-4</v>
      </c>
      <c r="DD6" s="20">
        <v>1.3454137873149263E-3</v>
      </c>
      <c r="DE6" s="20">
        <v>8.5794993872776398E-6</v>
      </c>
      <c r="DF6" s="20">
        <v>4.0511783612550162E-6</v>
      </c>
      <c r="DG6" s="12"/>
      <c r="DH6" s="12">
        <f>SUM(D6:DF6)</f>
        <v>1.2933759257539166</v>
      </c>
      <c r="DI6" s="73">
        <f>DH6/$DK$6</f>
        <v>1.1627656300906277</v>
      </c>
      <c r="DK6" s="12">
        <f>AVERAGE(DH6:DH112)</f>
        <v>1.1123272758355516</v>
      </c>
    </row>
    <row r="7" spans="1:127" x14ac:dyDescent="0.15">
      <c r="B7" s="18">
        <v>2</v>
      </c>
      <c r="C7" s="35" t="s">
        <v>82</v>
      </c>
      <c r="D7" s="64">
        <v>1.5943313521964359E-3</v>
      </c>
      <c r="E7" s="20">
        <v>1.0012998114594776</v>
      </c>
      <c r="F7" s="20">
        <v>7.4493985206713206E-3</v>
      </c>
      <c r="G7" s="20">
        <v>1.4737123223482668E-5</v>
      </c>
      <c r="H7" s="20">
        <v>2.1781232074524047E-5</v>
      </c>
      <c r="I7" s="20">
        <v>0</v>
      </c>
      <c r="J7" s="20">
        <v>6.8432427201112839E-2</v>
      </c>
      <c r="K7" s="20">
        <v>3.1421758493245831E-4</v>
      </c>
      <c r="L7" s="20">
        <v>2.1060671839817348E-4</v>
      </c>
      <c r="M7" s="20">
        <v>1.8859279186464299E-3</v>
      </c>
      <c r="N7" s="20">
        <v>1.8346485316273428E-3</v>
      </c>
      <c r="O7" s="20">
        <v>2.3744489013931828E-5</v>
      </c>
      <c r="P7" s="20">
        <v>0</v>
      </c>
      <c r="Q7" s="20">
        <v>7.4340176468213964E-4</v>
      </c>
      <c r="R7" s="20">
        <v>0</v>
      </c>
      <c r="S7" s="20">
        <v>7.7465540615820927E-6</v>
      </c>
      <c r="T7" s="20">
        <v>4.8487473950918403E-6</v>
      </c>
      <c r="U7" s="20">
        <v>1.3019076175298928E-5</v>
      </c>
      <c r="V7" s="20">
        <v>1.4767785424167176E-5</v>
      </c>
      <c r="W7" s="20">
        <v>2.472199524547409E-5</v>
      </c>
      <c r="X7" s="20">
        <v>1.6256147779240903E-5</v>
      </c>
      <c r="Y7" s="20">
        <v>2.1273820396285605E-5</v>
      </c>
      <c r="Z7" s="20">
        <v>0</v>
      </c>
      <c r="AA7" s="20">
        <v>3.666590130234752E-6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8.5222612165803649E-4</v>
      </c>
      <c r="AH7" s="20">
        <v>0</v>
      </c>
      <c r="AI7" s="20">
        <v>0</v>
      </c>
      <c r="AJ7" s="20">
        <v>4.2108971894396462E-6</v>
      </c>
      <c r="AK7" s="20">
        <v>8.7540900451937638E-6</v>
      </c>
      <c r="AL7" s="20">
        <v>0</v>
      </c>
      <c r="AM7" s="20">
        <v>0</v>
      </c>
      <c r="AN7" s="20">
        <v>0</v>
      </c>
      <c r="AO7" s="20">
        <v>3.8149032699004862E-6</v>
      </c>
      <c r="AP7" s="20">
        <v>1.400744034952881E-5</v>
      </c>
      <c r="AQ7" s="20">
        <v>6.2877729477959941E-7</v>
      </c>
      <c r="AR7" s="20">
        <v>0</v>
      </c>
      <c r="AS7" s="20">
        <v>4.959705451754928E-6</v>
      </c>
      <c r="AT7" s="20">
        <v>2.5674640401309564E-6</v>
      </c>
      <c r="AU7" s="20">
        <v>2.7071322259084477E-6</v>
      </c>
      <c r="AV7" s="20">
        <v>2.4880080476028725E-6</v>
      </c>
      <c r="AW7" s="20">
        <v>4.0362348000360053E-6</v>
      </c>
      <c r="AX7" s="20">
        <v>4.0560341818970951E-6</v>
      </c>
      <c r="AY7" s="20">
        <v>5.2725738280887856E-6</v>
      </c>
      <c r="AZ7" s="20">
        <v>0</v>
      </c>
      <c r="BA7" s="20">
        <v>0</v>
      </c>
      <c r="BB7" s="20">
        <v>0</v>
      </c>
      <c r="BC7" s="20">
        <v>0</v>
      </c>
      <c r="BD7" s="20">
        <v>0</v>
      </c>
      <c r="BE7" s="20">
        <v>0</v>
      </c>
      <c r="BF7" s="20">
        <v>0</v>
      </c>
      <c r="BG7" s="20">
        <v>1.062607696303181E-5</v>
      </c>
      <c r="BH7" s="20">
        <v>0</v>
      </c>
      <c r="BI7" s="20">
        <v>1.7411233286562232E-6</v>
      </c>
      <c r="BJ7" s="20">
        <v>0</v>
      </c>
      <c r="BK7" s="20">
        <v>4.5834653891631231E-7</v>
      </c>
      <c r="BL7" s="20">
        <v>4.7495954689498461E-6</v>
      </c>
      <c r="BM7" s="20">
        <v>5.1906845933005921E-6</v>
      </c>
      <c r="BN7" s="20">
        <v>2.7821577025228098E-6</v>
      </c>
      <c r="BO7" s="20">
        <v>1.7547248423622021E-6</v>
      </c>
      <c r="BP7" s="20">
        <v>1.2633278056901563E-6</v>
      </c>
      <c r="BQ7" s="20">
        <v>0</v>
      </c>
      <c r="BR7" s="20">
        <v>1.3884340328036116E-6</v>
      </c>
      <c r="BS7" s="20">
        <v>3.8946970738049363E-6</v>
      </c>
      <c r="BT7" s="20">
        <v>4.6985145226013156E-7</v>
      </c>
      <c r="BU7" s="20">
        <v>7.8429174865245453E-7</v>
      </c>
      <c r="BV7" s="20">
        <v>6.7013880728574022E-7</v>
      </c>
      <c r="BW7" s="20">
        <v>2.6768882799326214E-7</v>
      </c>
      <c r="BX7" s="20">
        <v>1.8933517905420961E-7</v>
      </c>
      <c r="BY7" s="20">
        <v>1.1585470384979101E-7</v>
      </c>
      <c r="BZ7" s="20">
        <v>0</v>
      </c>
      <c r="CA7" s="20">
        <v>6.2711631627461867E-7</v>
      </c>
      <c r="CB7" s="20">
        <v>7.6773926338771206E-7</v>
      </c>
      <c r="CC7" s="20">
        <v>6.2050968945628725E-7</v>
      </c>
      <c r="CD7" s="20">
        <v>0</v>
      </c>
      <c r="CE7" s="20">
        <v>6.968652017290758E-7</v>
      </c>
      <c r="CF7" s="20">
        <v>7.122512775191409E-7</v>
      </c>
      <c r="CG7" s="20">
        <v>1.8602173147077875E-5</v>
      </c>
      <c r="CH7" s="20">
        <v>4.182742728652534E-7</v>
      </c>
      <c r="CI7" s="20">
        <v>0</v>
      </c>
      <c r="CJ7" s="20">
        <v>0</v>
      </c>
      <c r="CK7" s="20">
        <v>3.9812748375054394E-6</v>
      </c>
      <c r="CL7" s="20">
        <v>5.3798367314136452E-6</v>
      </c>
      <c r="CM7" s="20">
        <v>5.2679237177943343E-6</v>
      </c>
      <c r="CN7" s="20">
        <v>1.2821298729048001E-6</v>
      </c>
      <c r="CO7" s="20">
        <v>2.2789201944292555E-3</v>
      </c>
      <c r="CP7" s="20">
        <v>0</v>
      </c>
      <c r="CQ7" s="20">
        <v>4.6719553005534111E-5</v>
      </c>
      <c r="CR7" s="20">
        <v>0</v>
      </c>
      <c r="CS7" s="20">
        <v>1.7044519238983472E-4</v>
      </c>
      <c r="CT7" s="20">
        <v>3.8996357793911226E-4</v>
      </c>
      <c r="CU7" s="20">
        <v>4.4890042746145696E-6</v>
      </c>
      <c r="CV7" s="20">
        <v>2.9972521591606697E-6</v>
      </c>
      <c r="CW7" s="20">
        <v>0</v>
      </c>
      <c r="CX7" s="20">
        <v>6.4761343442482677E-6</v>
      </c>
      <c r="CY7" s="20">
        <v>2.6390945585287796E-6</v>
      </c>
      <c r="CZ7" s="20">
        <v>9.5010623937856367E-4</v>
      </c>
      <c r="DA7" s="20">
        <v>3.3083256685447911E-3</v>
      </c>
      <c r="DB7" s="20">
        <v>1.479465728200747E-5</v>
      </c>
      <c r="DC7" s="20">
        <v>5.333994067456294E-6</v>
      </c>
      <c r="DD7" s="20">
        <v>9.7078817070743388E-5</v>
      </c>
      <c r="DE7" s="20">
        <v>1.0558366035407426E-5</v>
      </c>
      <c r="DF7" s="20">
        <v>1.1633817221311251E-6</v>
      </c>
      <c r="DG7" s="12"/>
      <c r="DH7" s="12">
        <f t="shared" ref="DH7:DH70" si="0">SUM(D7:DF7)</f>
        <v>1.0922057775456442</v>
      </c>
      <c r="DI7" s="73">
        <f t="shared" ref="DI7:DI70" si="1">DH7/$DK$6</f>
        <v>0.98191045142285782</v>
      </c>
    </row>
    <row r="8" spans="1:127" x14ac:dyDescent="0.15">
      <c r="B8" s="18">
        <v>3</v>
      </c>
      <c r="C8" s="35" t="s">
        <v>83</v>
      </c>
      <c r="D8" s="64">
        <v>0.12280265840265475</v>
      </c>
      <c r="E8" s="20">
        <v>0.11966405559731683</v>
      </c>
      <c r="F8" s="20">
        <v>1.0011558291222733</v>
      </c>
      <c r="G8" s="20">
        <v>2.9904556151489828E-4</v>
      </c>
      <c r="H8" s="20">
        <v>1.1202047221852119E-4</v>
      </c>
      <c r="I8" s="20">
        <v>0</v>
      </c>
      <c r="J8" s="20">
        <v>8.1940510094286201E-3</v>
      </c>
      <c r="K8" s="20">
        <v>1.7157953775042819E-4</v>
      </c>
      <c r="L8" s="20">
        <v>1.6198353609465799E-2</v>
      </c>
      <c r="M8" s="20">
        <v>1.9173132019078684E-3</v>
      </c>
      <c r="N8" s="20">
        <v>4.4833535930722283E-3</v>
      </c>
      <c r="O8" s="20">
        <v>1.0918534388377373E-3</v>
      </c>
      <c r="P8" s="20">
        <v>0</v>
      </c>
      <c r="Q8" s="20">
        <v>5.5677721865325129E-3</v>
      </c>
      <c r="R8" s="20">
        <v>0</v>
      </c>
      <c r="S8" s="20">
        <v>6.8970186246413839E-5</v>
      </c>
      <c r="T8" s="20">
        <v>8.0604206874287343E-6</v>
      </c>
      <c r="U8" s="20">
        <v>6.7293169119639355E-6</v>
      </c>
      <c r="V8" s="20">
        <v>2.4633882985482854E-6</v>
      </c>
      <c r="W8" s="20">
        <v>5.0383295267329345E-6</v>
      </c>
      <c r="X8" s="20">
        <v>2.8932952181519223E-6</v>
      </c>
      <c r="Y8" s="20">
        <v>3.1467563011434614E-6</v>
      </c>
      <c r="Z8" s="20">
        <v>0</v>
      </c>
      <c r="AA8" s="20">
        <v>8.8526044065022038E-7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1.2064557975030516E-4</v>
      </c>
      <c r="AH8" s="20">
        <v>0</v>
      </c>
      <c r="AI8" s="20">
        <v>0</v>
      </c>
      <c r="AJ8" s="20">
        <v>7.2280438307036123E-7</v>
      </c>
      <c r="AK8" s="20">
        <v>1.3746298894289238E-6</v>
      </c>
      <c r="AL8" s="20">
        <v>0</v>
      </c>
      <c r="AM8" s="20">
        <v>0</v>
      </c>
      <c r="AN8" s="20">
        <v>0</v>
      </c>
      <c r="AO8" s="20">
        <v>2.59303608949773E-6</v>
      </c>
      <c r="AP8" s="20">
        <v>3.1758337876361751E-6</v>
      </c>
      <c r="AQ8" s="20">
        <v>1.5996256144138335E-7</v>
      </c>
      <c r="AR8" s="20">
        <v>0</v>
      </c>
      <c r="AS8" s="20">
        <v>8.6678053548729617E-7</v>
      </c>
      <c r="AT8" s="20">
        <v>7.9480729670358378E-7</v>
      </c>
      <c r="AU8" s="20">
        <v>7.1832570141615091E-7</v>
      </c>
      <c r="AV8" s="20">
        <v>5.5836354628579202E-7</v>
      </c>
      <c r="AW8" s="20">
        <v>1.1568048662037213E-6</v>
      </c>
      <c r="AX8" s="20">
        <v>1.162677194103922E-6</v>
      </c>
      <c r="AY8" s="20">
        <v>1.2495501914076472E-6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0">
        <v>0</v>
      </c>
      <c r="BG8" s="20">
        <v>1.6103529043352716E-6</v>
      </c>
      <c r="BH8" s="20">
        <v>0</v>
      </c>
      <c r="BI8" s="20">
        <v>3.8194962466636428E-7</v>
      </c>
      <c r="BJ8" s="20">
        <v>0</v>
      </c>
      <c r="BK8" s="20">
        <v>2.7333827027145168E-7</v>
      </c>
      <c r="BL8" s="20">
        <v>2.6250879928165695E-5</v>
      </c>
      <c r="BM8" s="20">
        <v>1.3685268701439367E-6</v>
      </c>
      <c r="BN8" s="20">
        <v>8.7863830369304901E-5</v>
      </c>
      <c r="BO8" s="20">
        <v>3.2591506316859675E-5</v>
      </c>
      <c r="BP8" s="20">
        <v>5.5992903001600616E-7</v>
      </c>
      <c r="BQ8" s="20">
        <v>0</v>
      </c>
      <c r="BR8" s="20">
        <v>6.1391301096851021E-7</v>
      </c>
      <c r="BS8" s="20">
        <v>1.0255787365341076E-6</v>
      </c>
      <c r="BT8" s="20">
        <v>3.1197242877434442E-7</v>
      </c>
      <c r="BU8" s="20">
        <v>1.2585202583991256E-5</v>
      </c>
      <c r="BV8" s="20">
        <v>4.001979813725383E-7</v>
      </c>
      <c r="BW8" s="20">
        <v>3.0139763430988042E-7</v>
      </c>
      <c r="BX8" s="20">
        <v>1.9485923722923541E-7</v>
      </c>
      <c r="BY8" s="20">
        <v>2.222573406090908E-7</v>
      </c>
      <c r="BZ8" s="20">
        <v>0</v>
      </c>
      <c r="CA8" s="20">
        <v>3.4646876057776213E-7</v>
      </c>
      <c r="CB8" s="20">
        <v>6.2923625286979479E-7</v>
      </c>
      <c r="CC8" s="20">
        <v>3.3820082640829342E-7</v>
      </c>
      <c r="CD8" s="20">
        <v>0</v>
      </c>
      <c r="CE8" s="20">
        <v>4.2248535779846097E-7</v>
      </c>
      <c r="CF8" s="20">
        <v>5.5193126710937661E-7</v>
      </c>
      <c r="CG8" s="20">
        <v>1.8916909051609531E-5</v>
      </c>
      <c r="CH8" s="20">
        <v>2.1297997405885903E-7</v>
      </c>
      <c r="CI8" s="20">
        <v>0</v>
      </c>
      <c r="CJ8" s="20">
        <v>0</v>
      </c>
      <c r="CK8" s="20">
        <v>2.1430134664045679E-6</v>
      </c>
      <c r="CL8" s="20">
        <v>3.0607035016780347E-6</v>
      </c>
      <c r="CM8" s="20">
        <v>1.4347692951459961E-5</v>
      </c>
      <c r="CN8" s="20">
        <v>3.829425743781392E-7</v>
      </c>
      <c r="CO8" s="20">
        <v>1.2970877360608474E-3</v>
      </c>
      <c r="CP8" s="20">
        <v>0</v>
      </c>
      <c r="CQ8" s="20">
        <v>4.4751632934778054E-5</v>
      </c>
      <c r="CR8" s="20">
        <v>0</v>
      </c>
      <c r="CS8" s="20">
        <v>1.5665812976119767E-4</v>
      </c>
      <c r="CT8" s="20">
        <v>2.6433265062829087E-4</v>
      </c>
      <c r="CU8" s="20">
        <v>6.1581613311204088E-5</v>
      </c>
      <c r="CV8" s="20">
        <v>8.1954125336757925E-7</v>
      </c>
      <c r="CW8" s="20">
        <v>0</v>
      </c>
      <c r="CX8" s="20">
        <v>1.1170702635503445E-6</v>
      </c>
      <c r="CY8" s="20">
        <v>9.3451037267676921E-7</v>
      </c>
      <c r="CZ8" s="20">
        <v>6.3791124579004816E-4</v>
      </c>
      <c r="DA8" s="20">
        <v>1.2897903724011263E-3</v>
      </c>
      <c r="DB8" s="20">
        <v>7.6955117212395806E-6</v>
      </c>
      <c r="DC8" s="20">
        <v>2.4634408581237301E-4</v>
      </c>
      <c r="DD8" s="20">
        <v>1.7574617443431116E-4</v>
      </c>
      <c r="DE8" s="20">
        <v>2.2880776577063703E-6</v>
      </c>
      <c r="DF8" s="20">
        <v>6.9998720155442999E-7</v>
      </c>
      <c r="DG8" s="12"/>
      <c r="DH8" s="12">
        <f t="shared" si="0"/>
        <v>1.2862869184382535</v>
      </c>
      <c r="DI8" s="73">
        <f t="shared" si="1"/>
        <v>1.1563924992058006</v>
      </c>
    </row>
    <row r="9" spans="1:127" x14ac:dyDescent="0.15">
      <c r="B9" s="18">
        <v>4</v>
      </c>
      <c r="C9" s="35" t="s">
        <v>84</v>
      </c>
      <c r="D9" s="64">
        <v>1.5930346940103702E-4</v>
      </c>
      <c r="E9" s="20">
        <v>2.2912858088150974E-5</v>
      </c>
      <c r="F9" s="20">
        <v>3.9910548031075723E-5</v>
      </c>
      <c r="G9" s="20">
        <v>1.0891675885303722</v>
      </c>
      <c r="H9" s="20">
        <v>1.4490931736112252E-4</v>
      </c>
      <c r="I9" s="20">
        <v>0</v>
      </c>
      <c r="J9" s="20">
        <v>1.2496041902095721E-5</v>
      </c>
      <c r="K9" s="20">
        <v>1.4709856296554462E-4</v>
      </c>
      <c r="L9" s="20">
        <v>2.2495581945102324E-5</v>
      </c>
      <c r="M9" s="20">
        <v>3.8124030656274153E-5</v>
      </c>
      <c r="N9" s="20">
        <v>3.0551074138117038E-5</v>
      </c>
      <c r="O9" s="20">
        <v>9.8364068673539937E-6</v>
      </c>
      <c r="P9" s="20">
        <v>0</v>
      </c>
      <c r="Q9" s="20">
        <v>8.9442658970744571E-6</v>
      </c>
      <c r="R9" s="20">
        <v>0</v>
      </c>
      <c r="S9" s="20">
        <v>3.9308618373783545E-5</v>
      </c>
      <c r="T9" s="20">
        <v>2.9194666387590019E-5</v>
      </c>
      <c r="U9" s="20">
        <v>1.1131863786095084E-2</v>
      </c>
      <c r="V9" s="20">
        <v>2.8591119102094751E-4</v>
      </c>
      <c r="W9" s="20">
        <v>1.5574553847868232E-4</v>
      </c>
      <c r="X9" s="20">
        <v>1.0729212687598377E-4</v>
      </c>
      <c r="Y9" s="20">
        <v>1.3720640397195548E-4</v>
      </c>
      <c r="Z9" s="20">
        <v>0</v>
      </c>
      <c r="AA9" s="20">
        <v>8.9032099408301426E-5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5.5003355896231778E-3</v>
      </c>
      <c r="AH9" s="20">
        <v>0</v>
      </c>
      <c r="AI9" s="20">
        <v>0</v>
      </c>
      <c r="AJ9" s="20">
        <v>2.6953518282131216E-5</v>
      </c>
      <c r="AK9" s="20">
        <v>5.682511329701846E-5</v>
      </c>
      <c r="AL9" s="20">
        <v>0</v>
      </c>
      <c r="AM9" s="20">
        <v>0</v>
      </c>
      <c r="AN9" s="20">
        <v>0</v>
      </c>
      <c r="AO9" s="20">
        <v>3.7612122700557172E-5</v>
      </c>
      <c r="AP9" s="20">
        <v>8.8505427577204634E-5</v>
      </c>
      <c r="AQ9" s="20">
        <v>4.2637676046669643E-6</v>
      </c>
      <c r="AR9" s="20">
        <v>0</v>
      </c>
      <c r="AS9" s="20">
        <v>3.1959620695470651E-5</v>
      </c>
      <c r="AT9" s="20">
        <v>1.3099676612270946E-5</v>
      </c>
      <c r="AU9" s="20">
        <v>1.5959996471493631E-5</v>
      </c>
      <c r="AV9" s="20">
        <v>1.5456972065061822E-5</v>
      </c>
      <c r="AW9" s="20">
        <v>1.9337919200478603E-5</v>
      </c>
      <c r="AX9" s="20">
        <v>1.9453537259671401E-5</v>
      </c>
      <c r="AY9" s="20">
        <v>2.8942286082204467E-5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6.8307993613808359E-5</v>
      </c>
      <c r="BH9" s="20">
        <v>0</v>
      </c>
      <c r="BI9" s="20">
        <v>1.6596531977402923E-5</v>
      </c>
      <c r="BJ9" s="20">
        <v>0</v>
      </c>
      <c r="BK9" s="20">
        <v>2.676804640476101E-6</v>
      </c>
      <c r="BL9" s="20">
        <v>1.3332764274972286E-4</v>
      </c>
      <c r="BM9" s="20">
        <v>7.6787854069953793E-5</v>
      </c>
      <c r="BN9" s="20">
        <v>2.2016239543160053E-4</v>
      </c>
      <c r="BO9" s="20">
        <v>2.5086831585545904E-5</v>
      </c>
      <c r="BP9" s="20">
        <v>2.3767259851687993E-5</v>
      </c>
      <c r="BQ9" s="20">
        <v>0</v>
      </c>
      <c r="BR9" s="20">
        <v>9.803585861215746E-6</v>
      </c>
      <c r="BS9" s="20">
        <v>2.5022846943228578E-5</v>
      </c>
      <c r="BT9" s="20">
        <v>3.2368981959323823E-6</v>
      </c>
      <c r="BU9" s="20">
        <v>3.1862676393907239E-6</v>
      </c>
      <c r="BV9" s="20">
        <v>3.7628163365380296E-6</v>
      </c>
      <c r="BW9" s="20">
        <v>1.3449174573809915E-6</v>
      </c>
      <c r="BX9" s="20">
        <v>1.3279115313298785E-6</v>
      </c>
      <c r="BY9" s="20">
        <v>9.6383901558059784E-7</v>
      </c>
      <c r="BZ9" s="20">
        <v>0</v>
      </c>
      <c r="CA9" s="20">
        <v>2.7986723032365539E-6</v>
      </c>
      <c r="CB9" s="20">
        <v>3.5978222030819427E-6</v>
      </c>
      <c r="CC9" s="20">
        <v>3.87432817995664E-6</v>
      </c>
      <c r="CD9" s="20">
        <v>0</v>
      </c>
      <c r="CE9" s="20">
        <v>1.9540147691683304E-6</v>
      </c>
      <c r="CF9" s="20">
        <v>3.9591680869985822E-6</v>
      </c>
      <c r="CG9" s="20">
        <v>3.5211007794176917E-5</v>
      </c>
      <c r="CH9" s="20">
        <v>1.6059366840623548E-6</v>
      </c>
      <c r="CI9" s="20">
        <v>0</v>
      </c>
      <c r="CJ9" s="20">
        <v>0</v>
      </c>
      <c r="CK9" s="20">
        <v>7.1802562265195648E-6</v>
      </c>
      <c r="CL9" s="20">
        <v>4.4119583865161572E-6</v>
      </c>
      <c r="CM9" s="20">
        <v>2.0150967888460258E-5</v>
      </c>
      <c r="CN9" s="20">
        <v>5.3528088588450598E-6</v>
      </c>
      <c r="CO9" s="20">
        <v>7.0669223822112639E-4</v>
      </c>
      <c r="CP9" s="20">
        <v>0</v>
      </c>
      <c r="CQ9" s="20">
        <v>1.4557208678568909E-5</v>
      </c>
      <c r="CR9" s="20">
        <v>0</v>
      </c>
      <c r="CS9" s="20">
        <v>7.3372615436276107E-5</v>
      </c>
      <c r="CT9" s="20">
        <v>1.4804829267626911E-4</v>
      </c>
      <c r="CU9" s="20">
        <v>1.9013674529970646E-5</v>
      </c>
      <c r="CV9" s="20">
        <v>1.7369060235934424E-5</v>
      </c>
      <c r="CW9" s="20">
        <v>0</v>
      </c>
      <c r="CX9" s="20">
        <v>4.1630363131473031E-5</v>
      </c>
      <c r="CY9" s="20">
        <v>1.453645272166939E-5</v>
      </c>
      <c r="CZ9" s="20">
        <v>6.1324212676247482E-4</v>
      </c>
      <c r="DA9" s="20">
        <v>1.0539014727357647E-3</v>
      </c>
      <c r="DB9" s="20">
        <v>8.9848123837938423E-5</v>
      </c>
      <c r="DC9" s="20">
        <v>1.1686076131286039E-5</v>
      </c>
      <c r="DD9" s="20">
        <v>9.8350142340004778E-5</v>
      </c>
      <c r="DE9" s="20">
        <v>6.8466084582821952E-5</v>
      </c>
      <c r="DF9" s="20">
        <v>6.4300821136943903E-6</v>
      </c>
      <c r="DG9" s="12"/>
      <c r="DH9" s="12">
        <f t="shared" si="0"/>
        <v>1.111321034018125</v>
      </c>
      <c r="DI9" s="73">
        <f t="shared" si="1"/>
        <v>0.99909537252274006</v>
      </c>
    </row>
    <row r="10" spans="1:127" x14ac:dyDescent="0.15">
      <c r="B10" s="18">
        <v>5</v>
      </c>
      <c r="C10" s="35" t="s">
        <v>85</v>
      </c>
      <c r="D10" s="64">
        <v>9.3194719975631654E-6</v>
      </c>
      <c r="E10" s="20">
        <v>5.027501505636472E-5</v>
      </c>
      <c r="F10" s="20">
        <v>4.9265263954088462E-6</v>
      </c>
      <c r="G10" s="20">
        <v>2.7742678768502959E-6</v>
      </c>
      <c r="H10" s="20">
        <v>1.0040928688959256</v>
      </c>
      <c r="I10" s="20">
        <v>0</v>
      </c>
      <c r="J10" s="20">
        <v>1.1179326943033101E-5</v>
      </c>
      <c r="K10" s="20">
        <v>3.654228016587277E-2</v>
      </c>
      <c r="L10" s="20">
        <v>1.2495536676884847E-6</v>
      </c>
      <c r="M10" s="20">
        <v>1.0444788872085395E-4</v>
      </c>
      <c r="N10" s="20">
        <v>1.4217200617771869E-4</v>
      </c>
      <c r="O10" s="20">
        <v>3.6347753511267129E-7</v>
      </c>
      <c r="P10" s="20">
        <v>0</v>
      </c>
      <c r="Q10" s="20">
        <v>5.3992164802063559E-4</v>
      </c>
      <c r="R10" s="20">
        <v>0</v>
      </c>
      <c r="S10" s="20">
        <v>1.6119583094096371E-8</v>
      </c>
      <c r="T10" s="20">
        <v>3.8592388167145736E-8</v>
      </c>
      <c r="U10" s="20">
        <v>5.3154608139144461E-8</v>
      </c>
      <c r="V10" s="20">
        <v>5.0213995950703994E-8</v>
      </c>
      <c r="W10" s="20">
        <v>6.6499236820835172E-8</v>
      </c>
      <c r="X10" s="20">
        <v>2.4577514537371864E-8</v>
      </c>
      <c r="Y10" s="20">
        <v>2.5806876948470292E-8</v>
      </c>
      <c r="Z10" s="20">
        <v>0</v>
      </c>
      <c r="AA10" s="20">
        <v>4.0232756030971583E-8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3.2748444963686508E-7</v>
      </c>
      <c r="AH10" s="20">
        <v>0</v>
      </c>
      <c r="AI10" s="20">
        <v>0</v>
      </c>
      <c r="AJ10" s="20">
        <v>3.5236473215625982E-8</v>
      </c>
      <c r="AK10" s="20">
        <v>2.5743024022339E-8</v>
      </c>
      <c r="AL10" s="20">
        <v>0</v>
      </c>
      <c r="AM10" s="20">
        <v>0</v>
      </c>
      <c r="AN10" s="20">
        <v>0</v>
      </c>
      <c r="AO10" s="20">
        <v>2.593374450450182E-7</v>
      </c>
      <c r="AP10" s="20">
        <v>6.817804336300984E-8</v>
      </c>
      <c r="AQ10" s="20">
        <v>8.5541177269058919E-9</v>
      </c>
      <c r="AR10" s="20">
        <v>0</v>
      </c>
      <c r="AS10" s="20">
        <v>4.4755376082726863E-8</v>
      </c>
      <c r="AT10" s="20">
        <v>1.4222310260174919E-7</v>
      </c>
      <c r="AU10" s="20">
        <v>8.1800695048117028E-8</v>
      </c>
      <c r="AV10" s="20">
        <v>7.0111136593751093E-8</v>
      </c>
      <c r="AW10" s="20">
        <v>2.680687031895052E-7</v>
      </c>
      <c r="AX10" s="20">
        <v>2.6079708553723533E-7</v>
      </c>
      <c r="AY10" s="20">
        <v>2.0594103699500632E-7</v>
      </c>
      <c r="AZ10" s="20"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4.127034208368235E-8</v>
      </c>
      <c r="BH10" s="20">
        <v>0</v>
      </c>
      <c r="BI10" s="20">
        <v>3.5029780577949459E-8</v>
      </c>
      <c r="BJ10" s="20">
        <v>0</v>
      </c>
      <c r="BK10" s="20">
        <v>2.7541388743579724E-8</v>
      </c>
      <c r="BL10" s="20">
        <v>5.4678503832358942E-8</v>
      </c>
      <c r="BM10" s="20">
        <v>2.156599796979984E-8</v>
      </c>
      <c r="BN10" s="20">
        <v>1.4915580900244524E-7</v>
      </c>
      <c r="BO10" s="20">
        <v>5.3209621325275038E-8</v>
      </c>
      <c r="BP10" s="20">
        <v>1.765600111179288E-7</v>
      </c>
      <c r="BQ10" s="20">
        <v>0</v>
      </c>
      <c r="BR10" s="20">
        <v>3.6393813400526886E-8</v>
      </c>
      <c r="BS10" s="20">
        <v>6.0265171093700772E-8</v>
      </c>
      <c r="BT10" s="20">
        <v>9.4667762999124378E-8</v>
      </c>
      <c r="BU10" s="20">
        <v>1.0311136807583773E-7</v>
      </c>
      <c r="BV10" s="20">
        <v>4.615612977331987E-8</v>
      </c>
      <c r="BW10" s="20">
        <v>8.9793580453935202E-8</v>
      </c>
      <c r="BX10" s="20">
        <v>4.0489035260892945E-8</v>
      </c>
      <c r="BY10" s="20">
        <v>2.1312073320003217E-8</v>
      </c>
      <c r="BZ10" s="20">
        <v>0</v>
      </c>
      <c r="CA10" s="20">
        <v>6.9185617380076755E-8</v>
      </c>
      <c r="CB10" s="20">
        <v>7.128950639731918E-8</v>
      </c>
      <c r="CC10" s="20">
        <v>5.4494857632111403E-8</v>
      </c>
      <c r="CD10" s="20">
        <v>0</v>
      </c>
      <c r="CE10" s="20">
        <v>1.1501655205017468E-7</v>
      </c>
      <c r="CF10" s="20">
        <v>7.9266810087247917E-8</v>
      </c>
      <c r="CG10" s="20">
        <v>1.0103762305763475E-5</v>
      </c>
      <c r="CH10" s="20">
        <v>5.6124214082373103E-8</v>
      </c>
      <c r="CI10" s="20">
        <v>0</v>
      </c>
      <c r="CJ10" s="20">
        <v>0</v>
      </c>
      <c r="CK10" s="20">
        <v>7.5655493412642061E-7</v>
      </c>
      <c r="CL10" s="20">
        <v>1.1055946876653615E-6</v>
      </c>
      <c r="CM10" s="20">
        <v>1.4095649212916745E-6</v>
      </c>
      <c r="CN10" s="20">
        <v>6.4790699012136547E-8</v>
      </c>
      <c r="CO10" s="20">
        <v>4.9506965278897901E-4</v>
      </c>
      <c r="CP10" s="20">
        <v>0</v>
      </c>
      <c r="CQ10" s="20">
        <v>4.8000125901161412E-5</v>
      </c>
      <c r="CR10" s="20">
        <v>0</v>
      </c>
      <c r="CS10" s="20">
        <v>1.860927966564093E-4</v>
      </c>
      <c r="CT10" s="20">
        <v>4.8930146623941777E-4</v>
      </c>
      <c r="CU10" s="20">
        <v>2.2195219920730931E-7</v>
      </c>
      <c r="CV10" s="20">
        <v>1.2301008235424328E-7</v>
      </c>
      <c r="CW10" s="20">
        <v>0</v>
      </c>
      <c r="CX10" s="20">
        <v>3.6144237162575271E-8</v>
      </c>
      <c r="CY10" s="20">
        <v>1.6136718143727167E-7</v>
      </c>
      <c r="CZ10" s="20">
        <v>1.1297611924029974E-3</v>
      </c>
      <c r="DA10" s="20">
        <v>1.9922290396170109E-3</v>
      </c>
      <c r="DB10" s="20">
        <v>3.1029526399702844E-7</v>
      </c>
      <c r="DC10" s="20">
        <v>1.4666487351388906E-5</v>
      </c>
      <c r="DD10" s="20">
        <v>9.7366365748484643E-5</v>
      </c>
      <c r="DE10" s="20">
        <v>1.8434737886803865E-8</v>
      </c>
      <c r="DF10" s="20">
        <v>7.1516413359990888E-8</v>
      </c>
      <c r="DG10" s="12"/>
      <c r="DH10" s="12">
        <f t="shared" si="0"/>
        <v>1.0459722583641531</v>
      </c>
      <c r="DI10" s="73">
        <f t="shared" si="1"/>
        <v>0.94034577869939018</v>
      </c>
    </row>
    <row r="11" spans="1:127" x14ac:dyDescent="0.15">
      <c r="B11" s="18">
        <v>6</v>
      </c>
      <c r="C11" s="35" t="s">
        <v>86</v>
      </c>
      <c r="D11" s="64">
        <v>0</v>
      </c>
      <c r="E11" s="20">
        <v>0</v>
      </c>
      <c r="F11" s="20">
        <v>0</v>
      </c>
      <c r="G11" s="20">
        <v>0</v>
      </c>
      <c r="H11" s="20">
        <v>0</v>
      </c>
      <c r="I11" s="20">
        <v>1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  <c r="CL11" s="20">
        <v>0</v>
      </c>
      <c r="CM11" s="20">
        <v>0</v>
      </c>
      <c r="CN11" s="20">
        <v>0</v>
      </c>
      <c r="CO11" s="20">
        <v>0</v>
      </c>
      <c r="CP11" s="20">
        <v>0</v>
      </c>
      <c r="CQ11" s="20">
        <v>0</v>
      </c>
      <c r="CR11" s="20">
        <v>0</v>
      </c>
      <c r="CS11" s="20">
        <v>0</v>
      </c>
      <c r="CT11" s="20">
        <v>0</v>
      </c>
      <c r="CU11" s="20">
        <v>0</v>
      </c>
      <c r="CV11" s="20">
        <v>0</v>
      </c>
      <c r="CW11" s="20">
        <v>0</v>
      </c>
      <c r="CX11" s="20">
        <v>0</v>
      </c>
      <c r="CY11" s="20">
        <v>0</v>
      </c>
      <c r="CZ11" s="20">
        <v>0</v>
      </c>
      <c r="DA11" s="20">
        <v>0</v>
      </c>
      <c r="DB11" s="20">
        <v>0</v>
      </c>
      <c r="DC11" s="20">
        <v>0</v>
      </c>
      <c r="DD11" s="20">
        <v>0</v>
      </c>
      <c r="DE11" s="20">
        <v>0</v>
      </c>
      <c r="DF11" s="20">
        <v>0</v>
      </c>
      <c r="DG11" s="12"/>
      <c r="DH11" s="12">
        <f t="shared" si="0"/>
        <v>1</v>
      </c>
      <c r="DI11" s="73">
        <f t="shared" si="1"/>
        <v>0.89901598362660462</v>
      </c>
    </row>
    <row r="12" spans="1:127" x14ac:dyDescent="0.15">
      <c r="B12" s="18">
        <v>7</v>
      </c>
      <c r="C12" s="35" t="s">
        <v>0</v>
      </c>
      <c r="D12" s="64">
        <v>5.0335715861106326E-4</v>
      </c>
      <c r="E12" s="20">
        <v>1.1279658433149629E-3</v>
      </c>
      <c r="F12" s="20">
        <v>1.8118254429589728E-4</v>
      </c>
      <c r="G12" s="20">
        <v>7.6041710813878717E-5</v>
      </c>
      <c r="H12" s="20">
        <v>2.4960363224810168E-4</v>
      </c>
      <c r="I12" s="20">
        <v>0</v>
      </c>
      <c r="J12" s="20">
        <v>1.0504824132822248</v>
      </c>
      <c r="K12" s="20">
        <v>1.1831166686634303E-3</v>
      </c>
      <c r="L12" s="20">
        <v>7.065680820907056E-5</v>
      </c>
      <c r="M12" s="20">
        <v>1.7445705938620642E-2</v>
      </c>
      <c r="N12" s="20">
        <v>1.0856903491685835E-2</v>
      </c>
      <c r="O12" s="20">
        <v>1.2313771357645666E-4</v>
      </c>
      <c r="P12" s="20">
        <v>0</v>
      </c>
      <c r="Q12" s="20">
        <v>9.5317058067309786E-3</v>
      </c>
      <c r="R12" s="20">
        <v>0</v>
      </c>
      <c r="S12" s="20">
        <v>9.2757244647673871E-5</v>
      </c>
      <c r="T12" s="20">
        <v>7.2168563282005516E-5</v>
      </c>
      <c r="U12" s="20">
        <v>1.9729417238737368E-4</v>
      </c>
      <c r="V12" s="20">
        <v>2.2537079159236633E-4</v>
      </c>
      <c r="W12" s="20">
        <v>3.7286312071237979E-4</v>
      </c>
      <c r="X12" s="20">
        <v>2.4836260349806691E-4</v>
      </c>
      <c r="Y12" s="20">
        <v>3.2569105478439444E-4</v>
      </c>
      <c r="Z12" s="20">
        <v>0</v>
      </c>
      <c r="AA12" s="20">
        <v>5.503515754994327E-5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1.3063839536325375E-2</v>
      </c>
      <c r="AH12" s="20">
        <v>0</v>
      </c>
      <c r="AI12" s="20">
        <v>0</v>
      </c>
      <c r="AJ12" s="20">
        <v>6.3817469780081334E-5</v>
      </c>
      <c r="AK12" s="20">
        <v>1.3372450023461794E-4</v>
      </c>
      <c r="AL12" s="20">
        <v>0</v>
      </c>
      <c r="AM12" s="20">
        <v>0</v>
      </c>
      <c r="AN12" s="20">
        <v>0</v>
      </c>
      <c r="AO12" s="20">
        <v>3.2674060239837125E-5</v>
      </c>
      <c r="AP12" s="20">
        <v>2.104824896630812E-4</v>
      </c>
      <c r="AQ12" s="20">
        <v>9.5273786542803064E-6</v>
      </c>
      <c r="AR12" s="20">
        <v>0</v>
      </c>
      <c r="AS12" s="20">
        <v>7.5106782207309594E-5</v>
      </c>
      <c r="AT12" s="20">
        <v>3.6257023637853612E-5</v>
      </c>
      <c r="AU12" s="20">
        <v>3.9895716495538657E-5</v>
      </c>
      <c r="AV12" s="20">
        <v>3.6651390131939265E-5</v>
      </c>
      <c r="AW12" s="20">
        <v>5.5951439308151319E-5</v>
      </c>
      <c r="AX12" s="20">
        <v>5.6418133949438802E-5</v>
      </c>
      <c r="AY12" s="20">
        <v>7.6358798159936218E-5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1.6214182273295143E-4</v>
      </c>
      <c r="BH12" s="20">
        <v>0</v>
      </c>
      <c r="BI12" s="20">
        <v>2.6067506126902961E-5</v>
      </c>
      <c r="BJ12" s="20">
        <v>0</v>
      </c>
      <c r="BK12" s="20">
        <v>6.5576435307075764E-6</v>
      </c>
      <c r="BL12" s="20">
        <v>6.6868613559577152E-5</v>
      </c>
      <c r="BM12" s="20">
        <v>7.9120660066012185E-5</v>
      </c>
      <c r="BN12" s="20">
        <v>2.4700490736446885E-5</v>
      </c>
      <c r="BO12" s="20">
        <v>1.9775691628800929E-5</v>
      </c>
      <c r="BP12" s="20">
        <v>1.5456546552006858E-5</v>
      </c>
      <c r="BQ12" s="20">
        <v>0</v>
      </c>
      <c r="BR12" s="20">
        <v>2.0691042970608438E-5</v>
      </c>
      <c r="BS12" s="20">
        <v>5.8362621582017785E-5</v>
      </c>
      <c r="BT12" s="20">
        <v>5.9930746033011276E-6</v>
      </c>
      <c r="BU12" s="20">
        <v>8.2811887171130281E-6</v>
      </c>
      <c r="BV12" s="20">
        <v>9.3937162982431383E-6</v>
      </c>
      <c r="BW12" s="20">
        <v>3.326566313886061E-6</v>
      </c>
      <c r="BX12" s="20">
        <v>2.5265592595863397E-6</v>
      </c>
      <c r="BY12" s="20">
        <v>1.5672767853678886E-6</v>
      </c>
      <c r="BZ12" s="20">
        <v>0</v>
      </c>
      <c r="CA12" s="20">
        <v>8.3778338872929653E-6</v>
      </c>
      <c r="CB12" s="20">
        <v>1.0214613547215831E-5</v>
      </c>
      <c r="CC12" s="20">
        <v>8.742666367484274E-6</v>
      </c>
      <c r="CD12" s="20">
        <v>0</v>
      </c>
      <c r="CE12" s="20">
        <v>8.3049299439699287E-6</v>
      </c>
      <c r="CF12" s="20">
        <v>9.3774833702943677E-6</v>
      </c>
      <c r="CG12" s="20">
        <v>1.2118409630338143E-4</v>
      </c>
      <c r="CH12" s="20">
        <v>5.3645955272789845E-6</v>
      </c>
      <c r="CI12" s="20">
        <v>0</v>
      </c>
      <c r="CJ12" s="20">
        <v>0</v>
      </c>
      <c r="CK12" s="20">
        <v>4.5769415032114912E-5</v>
      </c>
      <c r="CL12" s="20">
        <v>5.7988127514891022E-5</v>
      </c>
      <c r="CM12" s="20">
        <v>6.7108127901256435E-5</v>
      </c>
      <c r="CN12" s="20">
        <v>1.888307864173713E-5</v>
      </c>
      <c r="CO12" s="20">
        <v>2.3842487736219213E-2</v>
      </c>
      <c r="CP12" s="20">
        <v>0</v>
      </c>
      <c r="CQ12" s="20">
        <v>3.1180087526419276E-4</v>
      </c>
      <c r="CR12" s="20">
        <v>0</v>
      </c>
      <c r="CS12" s="20">
        <v>1.0042281204358653E-3</v>
      </c>
      <c r="CT12" s="20">
        <v>2.1402025238422846E-3</v>
      </c>
      <c r="CU12" s="20">
        <v>5.1126586558623935E-5</v>
      </c>
      <c r="CV12" s="20">
        <v>4.398658409999682E-5</v>
      </c>
      <c r="CW12" s="20">
        <v>0</v>
      </c>
      <c r="CX12" s="20">
        <v>9.8847765615623726E-5</v>
      </c>
      <c r="CY12" s="20">
        <v>3.7819221753544616E-5</v>
      </c>
      <c r="CZ12" s="20">
        <v>6.8096612629814273E-3</v>
      </c>
      <c r="DA12" s="20">
        <v>2.5133740498672483E-2</v>
      </c>
      <c r="DB12" s="20">
        <v>2.2091259947078541E-4</v>
      </c>
      <c r="DC12" s="20">
        <v>3.8738484264869498E-5</v>
      </c>
      <c r="DD12" s="20">
        <v>7.7126983277406942E-4</v>
      </c>
      <c r="DE12" s="20">
        <v>1.6124079584752535E-4</v>
      </c>
      <c r="DF12" s="20">
        <v>1.6742644661177745E-5</v>
      </c>
      <c r="DG12" s="12"/>
      <c r="DH12" s="12">
        <f t="shared" si="0"/>
        <v>1.1688669895481996</v>
      </c>
      <c r="DI12" s="73">
        <f t="shared" si="1"/>
        <v>1.0508301063373429</v>
      </c>
    </row>
    <row r="13" spans="1:127" x14ac:dyDescent="0.15">
      <c r="B13" s="18">
        <v>8</v>
      </c>
      <c r="C13" s="35" t="s">
        <v>1</v>
      </c>
      <c r="D13" s="64">
        <v>2.3628864522001237E-5</v>
      </c>
      <c r="E13" s="20">
        <v>1.2933283815733056E-4</v>
      </c>
      <c r="F13" s="20">
        <v>1.2529563712876662E-5</v>
      </c>
      <c r="G13" s="20">
        <v>9.8021747885295163E-6</v>
      </c>
      <c r="H13" s="20">
        <v>1.1308291436179634E-2</v>
      </c>
      <c r="I13" s="20">
        <v>0</v>
      </c>
      <c r="J13" s="20">
        <v>3.1513247404564041E-5</v>
      </c>
      <c r="K13" s="20">
        <v>1.034341123346763</v>
      </c>
      <c r="L13" s="20">
        <v>3.2344750362282967E-6</v>
      </c>
      <c r="M13" s="20">
        <v>1.2103594775254726E-3</v>
      </c>
      <c r="N13" s="20">
        <v>1.6474660974406636E-3</v>
      </c>
      <c r="O13" s="20">
        <v>3.1195099219009358E-6</v>
      </c>
      <c r="P13" s="20">
        <v>0</v>
      </c>
      <c r="Q13" s="20">
        <v>1.365857113958443E-3</v>
      </c>
      <c r="R13" s="20">
        <v>0</v>
      </c>
      <c r="S13" s="20">
        <v>6.1683486569504918E-8</v>
      </c>
      <c r="T13" s="20">
        <v>1.8734294063969453E-7</v>
      </c>
      <c r="U13" s="20">
        <v>2.3381561649506314E-7</v>
      </c>
      <c r="V13" s="20">
        <v>2.7899766669825299E-7</v>
      </c>
      <c r="W13" s="20">
        <v>6.5546282397861839E-7</v>
      </c>
      <c r="X13" s="20">
        <v>1.5374510499827051E-7</v>
      </c>
      <c r="Y13" s="20">
        <v>1.2969859440325167E-7</v>
      </c>
      <c r="Z13" s="20">
        <v>0</v>
      </c>
      <c r="AA13" s="20">
        <v>2.3108936960835786E-7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2.0894462778228234E-6</v>
      </c>
      <c r="AH13" s="20">
        <v>0</v>
      </c>
      <c r="AI13" s="20">
        <v>0</v>
      </c>
      <c r="AJ13" s="20">
        <v>1.9274583040298949E-7</v>
      </c>
      <c r="AK13" s="20">
        <v>1.3582753721154029E-7</v>
      </c>
      <c r="AL13" s="20">
        <v>0</v>
      </c>
      <c r="AM13" s="20">
        <v>0</v>
      </c>
      <c r="AN13" s="20">
        <v>0</v>
      </c>
      <c r="AO13" s="20">
        <v>1.6048241012820325E-6</v>
      </c>
      <c r="AP13" s="20">
        <v>5.4299978881072615E-7</v>
      </c>
      <c r="AQ13" s="20">
        <v>2.6574024098428267E-8</v>
      </c>
      <c r="AR13" s="20">
        <v>0</v>
      </c>
      <c r="AS13" s="20">
        <v>2.5355749411293286E-7</v>
      </c>
      <c r="AT13" s="20">
        <v>8.2841779876006867E-7</v>
      </c>
      <c r="AU13" s="20">
        <v>4.2585316171778657E-7</v>
      </c>
      <c r="AV13" s="20">
        <v>4.0082131888766901E-7</v>
      </c>
      <c r="AW13" s="20">
        <v>1.5981897567746787E-6</v>
      </c>
      <c r="AX13" s="20">
        <v>1.5528207540624501E-6</v>
      </c>
      <c r="AY13" s="20">
        <v>1.2028375134876042E-6</v>
      </c>
      <c r="AZ13" s="20"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v>0</v>
      </c>
      <c r="BF13" s="20">
        <v>0</v>
      </c>
      <c r="BG13" s="20">
        <v>2.2136551120691662E-7</v>
      </c>
      <c r="BH13" s="20">
        <v>0</v>
      </c>
      <c r="BI13" s="20">
        <v>1.6602872869833367E-7</v>
      </c>
      <c r="BJ13" s="20">
        <v>0</v>
      </c>
      <c r="BK13" s="20">
        <v>1.0571028778009692E-7</v>
      </c>
      <c r="BL13" s="20">
        <v>2.6773372002058361E-7</v>
      </c>
      <c r="BM13" s="20">
        <v>9.220429389501837E-8</v>
      </c>
      <c r="BN13" s="20">
        <v>4.5685519908553257E-7</v>
      </c>
      <c r="BO13" s="20">
        <v>2.2940770816120232E-7</v>
      </c>
      <c r="BP13" s="20">
        <v>1.0530229176798959E-6</v>
      </c>
      <c r="BQ13" s="20">
        <v>0</v>
      </c>
      <c r="BR13" s="20">
        <v>1.3961416638828227E-7</v>
      </c>
      <c r="BS13" s="20">
        <v>3.4658601221369203E-7</v>
      </c>
      <c r="BT13" s="20">
        <v>3.1773724744454005E-7</v>
      </c>
      <c r="BU13" s="20">
        <v>3.9927486173531937E-7</v>
      </c>
      <c r="BV13" s="20">
        <v>2.2452420976833813E-7</v>
      </c>
      <c r="BW13" s="20">
        <v>2.0849296706465061E-7</v>
      </c>
      <c r="BX13" s="20">
        <v>9.7923927732621557E-8</v>
      </c>
      <c r="BY13" s="20">
        <v>4.8705213024369207E-8</v>
      </c>
      <c r="BZ13" s="20">
        <v>0</v>
      </c>
      <c r="CA13" s="20">
        <v>2.995305601196036E-7</v>
      </c>
      <c r="CB13" s="20">
        <v>3.7994483648463955E-7</v>
      </c>
      <c r="CC13" s="20">
        <v>1.1201378758993279E-7</v>
      </c>
      <c r="CD13" s="20">
        <v>0</v>
      </c>
      <c r="CE13" s="20">
        <v>5.9924409776679902E-7</v>
      </c>
      <c r="CF13" s="20">
        <v>3.8866420661354E-7</v>
      </c>
      <c r="CG13" s="20">
        <v>1.560610828227963E-5</v>
      </c>
      <c r="CH13" s="20">
        <v>2.8041501313159497E-7</v>
      </c>
      <c r="CI13" s="20">
        <v>0</v>
      </c>
      <c r="CJ13" s="20">
        <v>0</v>
      </c>
      <c r="CK13" s="20">
        <v>4.1208265814070613E-6</v>
      </c>
      <c r="CL13" s="20">
        <v>6.6048024738018012E-6</v>
      </c>
      <c r="CM13" s="20">
        <v>3.3133944154803969E-6</v>
      </c>
      <c r="CN13" s="20">
        <v>1.078895453002808E-6</v>
      </c>
      <c r="CO13" s="20">
        <v>2.995026585298077E-3</v>
      </c>
      <c r="CP13" s="20">
        <v>0</v>
      </c>
      <c r="CQ13" s="20">
        <v>1.110479946218015E-4</v>
      </c>
      <c r="CR13" s="20">
        <v>0</v>
      </c>
      <c r="CS13" s="20">
        <v>5.6972777199628256E-4</v>
      </c>
      <c r="CT13" s="20">
        <v>1.2718279565815272E-3</v>
      </c>
      <c r="CU13" s="20">
        <v>8.8617595190247082E-7</v>
      </c>
      <c r="CV13" s="20">
        <v>5.282996563049126E-7</v>
      </c>
      <c r="CW13" s="20">
        <v>0</v>
      </c>
      <c r="CX13" s="20">
        <v>1.2221610186885496E-7</v>
      </c>
      <c r="CY13" s="20">
        <v>7.0257115953994374E-7</v>
      </c>
      <c r="CZ13" s="20">
        <v>2.4434668154422086E-3</v>
      </c>
      <c r="DA13" s="20">
        <v>7.5673672339447908E-3</v>
      </c>
      <c r="DB13" s="20">
        <v>1.3622265259014123E-6</v>
      </c>
      <c r="DC13" s="20">
        <v>3.9401992393872383E-6</v>
      </c>
      <c r="DD13" s="20">
        <v>1.9987723994225327E-4</v>
      </c>
      <c r="DE13" s="20">
        <v>1.0428328313150339E-7</v>
      </c>
      <c r="DF13" s="20">
        <v>2.9771559099816299E-7</v>
      </c>
      <c r="DG13" s="12"/>
      <c r="DH13" s="12">
        <f t="shared" si="0"/>
        <v>1.0653024892083871</v>
      </c>
      <c r="DI13" s="73">
        <f t="shared" si="1"/>
        <v>0.95772396519554848</v>
      </c>
    </row>
    <row r="14" spans="1:127" x14ac:dyDescent="0.15">
      <c r="B14" s="18">
        <v>9</v>
      </c>
      <c r="C14" s="35" t="s">
        <v>2</v>
      </c>
      <c r="D14" s="64">
        <v>5.2198321803094373E-4</v>
      </c>
      <c r="E14" s="20">
        <v>2.9271504683660117E-3</v>
      </c>
      <c r="F14" s="20">
        <v>2.6897887777335922E-4</v>
      </c>
      <c r="G14" s="20">
        <v>6.3931871653295476E-3</v>
      </c>
      <c r="H14" s="20">
        <v>5.7461490834707788E-4</v>
      </c>
      <c r="I14" s="20">
        <v>0</v>
      </c>
      <c r="J14" s="20">
        <v>2.3996198346421519E-4</v>
      </c>
      <c r="K14" s="20">
        <v>2.9527586044819805E-4</v>
      </c>
      <c r="L14" s="20">
        <v>1.0000695963906006</v>
      </c>
      <c r="M14" s="20">
        <v>5.0434930264551661E-2</v>
      </c>
      <c r="N14" s="20">
        <v>1.2020719253059071E-2</v>
      </c>
      <c r="O14" s="20">
        <v>5.8574681071769011E-2</v>
      </c>
      <c r="P14" s="20">
        <v>0</v>
      </c>
      <c r="Q14" s="20">
        <v>2.9096712656235476E-2</v>
      </c>
      <c r="R14" s="20">
        <v>0</v>
      </c>
      <c r="S14" s="20">
        <v>6.0931766697271951E-6</v>
      </c>
      <c r="T14" s="20">
        <v>5.0594411844793178E-6</v>
      </c>
      <c r="U14" s="20">
        <v>1.5598021251715595E-4</v>
      </c>
      <c r="V14" s="20">
        <v>1.7266932460812872E-5</v>
      </c>
      <c r="W14" s="20">
        <v>2.6717352224786811E-5</v>
      </c>
      <c r="X14" s="20">
        <v>1.6056710902276286E-5</v>
      </c>
      <c r="Y14" s="20">
        <v>2.0163553227124573E-5</v>
      </c>
      <c r="Z14" s="20">
        <v>0</v>
      </c>
      <c r="AA14" s="20">
        <v>5.4335311276615383E-6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7.8472113686477466E-4</v>
      </c>
      <c r="AH14" s="20">
        <v>0</v>
      </c>
      <c r="AI14" s="20">
        <v>0</v>
      </c>
      <c r="AJ14" s="20">
        <v>4.5500173323163984E-6</v>
      </c>
      <c r="AK14" s="20">
        <v>8.4461164401205191E-6</v>
      </c>
      <c r="AL14" s="20">
        <v>0</v>
      </c>
      <c r="AM14" s="20">
        <v>0</v>
      </c>
      <c r="AN14" s="20">
        <v>0</v>
      </c>
      <c r="AO14" s="20">
        <v>7.1927853653146371E-5</v>
      </c>
      <c r="AP14" s="20">
        <v>1.5699326272881315E-5</v>
      </c>
      <c r="AQ14" s="20">
        <v>9.5172421051788704E-7</v>
      </c>
      <c r="AR14" s="20">
        <v>0</v>
      </c>
      <c r="AS14" s="20">
        <v>5.517332123764677E-6</v>
      </c>
      <c r="AT14" s="20">
        <v>4.909587571146908E-6</v>
      </c>
      <c r="AU14" s="20">
        <v>4.295069541246197E-6</v>
      </c>
      <c r="AV14" s="20">
        <v>3.4176391050342972E-6</v>
      </c>
      <c r="AW14" s="20">
        <v>7.3073709163058709E-6</v>
      </c>
      <c r="AX14" s="20">
        <v>7.3003036292251529E-6</v>
      </c>
      <c r="AY14" s="20">
        <v>7.6752408541787934E-6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0</v>
      </c>
      <c r="BG14" s="20">
        <v>1.0294659295318367E-5</v>
      </c>
      <c r="BH14" s="20">
        <v>0</v>
      </c>
      <c r="BI14" s="20">
        <v>2.2883698675198703E-6</v>
      </c>
      <c r="BJ14" s="20">
        <v>0</v>
      </c>
      <c r="BK14" s="20">
        <v>1.5630933178465035E-6</v>
      </c>
      <c r="BL14" s="20">
        <v>6.4964350069159546E-6</v>
      </c>
      <c r="BM14" s="20">
        <v>6.3268917306232246E-6</v>
      </c>
      <c r="BN14" s="20">
        <v>9.6674463320156878E-6</v>
      </c>
      <c r="BO14" s="20">
        <v>2.3678284525440763E-6</v>
      </c>
      <c r="BP14" s="20">
        <v>3.6998773126153307E-6</v>
      </c>
      <c r="BQ14" s="20">
        <v>0</v>
      </c>
      <c r="BR14" s="20">
        <v>3.802300132887688E-6</v>
      </c>
      <c r="BS14" s="20">
        <v>6.1426636414963996E-6</v>
      </c>
      <c r="BT14" s="20">
        <v>1.3230619980506292E-6</v>
      </c>
      <c r="BU14" s="20">
        <v>2.6394452297287005E-6</v>
      </c>
      <c r="BV14" s="20">
        <v>2.4286370856780097E-6</v>
      </c>
      <c r="BW14" s="20">
        <v>1.1544731121096556E-6</v>
      </c>
      <c r="BX14" s="20">
        <v>8.4871280481100407E-7</v>
      </c>
      <c r="BY14" s="20">
        <v>2.5585969504925546E-7</v>
      </c>
      <c r="BZ14" s="20">
        <v>0</v>
      </c>
      <c r="CA14" s="20">
        <v>1.8989816076615626E-6</v>
      </c>
      <c r="CB14" s="20">
        <v>1.7405023509286049E-6</v>
      </c>
      <c r="CC14" s="20">
        <v>1.6353541412340138E-6</v>
      </c>
      <c r="CD14" s="20">
        <v>0</v>
      </c>
      <c r="CE14" s="20">
        <v>2.4312139159545344E-6</v>
      </c>
      <c r="CF14" s="20">
        <v>3.4365891665597665E-6</v>
      </c>
      <c r="CG14" s="20">
        <v>1.0145744653541119E-4</v>
      </c>
      <c r="CH14" s="20">
        <v>1.0293214417735823E-6</v>
      </c>
      <c r="CI14" s="20">
        <v>0</v>
      </c>
      <c r="CJ14" s="20">
        <v>0</v>
      </c>
      <c r="CK14" s="20">
        <v>1.2704058240199602E-5</v>
      </c>
      <c r="CL14" s="20">
        <v>1.9124560580790116E-5</v>
      </c>
      <c r="CM14" s="20">
        <v>1.2693236433856143E-5</v>
      </c>
      <c r="CN14" s="20">
        <v>2.2716641095790156E-6</v>
      </c>
      <c r="CO14" s="20">
        <v>8.302869867647512E-3</v>
      </c>
      <c r="CP14" s="20">
        <v>0</v>
      </c>
      <c r="CQ14" s="20">
        <v>2.9848199935455784E-4</v>
      </c>
      <c r="CR14" s="20">
        <v>0</v>
      </c>
      <c r="CS14" s="20">
        <v>7.9443622281675304E-4</v>
      </c>
      <c r="CT14" s="20">
        <v>2.6350083193049821E-3</v>
      </c>
      <c r="CU14" s="20">
        <v>4.3498454714492829E-4</v>
      </c>
      <c r="CV14" s="20">
        <v>4.5132613438956828E-6</v>
      </c>
      <c r="CW14" s="20">
        <v>0</v>
      </c>
      <c r="CX14" s="20">
        <v>6.9341615910569085E-6</v>
      </c>
      <c r="CY14" s="20">
        <v>5.2780708371916339E-6</v>
      </c>
      <c r="CZ14" s="20">
        <v>5.5165028318309326E-3</v>
      </c>
      <c r="DA14" s="20">
        <v>1.1877346076103905E-2</v>
      </c>
      <c r="DB14" s="20">
        <v>1.7034534902511021E-5</v>
      </c>
      <c r="DC14" s="20">
        <v>1.2932173270746588E-5</v>
      </c>
      <c r="DD14" s="20">
        <v>4.8092504691765601E-4</v>
      </c>
      <c r="DE14" s="20">
        <v>1.022772181835809E-5</v>
      </c>
      <c r="DF14" s="20">
        <v>5.4603140692868767E-6</v>
      </c>
      <c r="DG14" s="12"/>
      <c r="DH14" s="12">
        <f t="shared" si="0"/>
        <v>1.1932219395792969</v>
      </c>
      <c r="DI14" s="73">
        <f t="shared" si="1"/>
        <v>1.0727255956957267</v>
      </c>
    </row>
    <row r="15" spans="1:127" x14ac:dyDescent="0.15">
      <c r="B15" s="18">
        <v>10</v>
      </c>
      <c r="C15" s="36" t="s">
        <v>87</v>
      </c>
      <c r="D15" s="64">
        <v>3.7441072979762855E-6</v>
      </c>
      <c r="E15" s="20">
        <v>1.9138140179931003E-5</v>
      </c>
      <c r="F15" s="20">
        <v>2.5259652441034339E-6</v>
      </c>
      <c r="G15" s="20">
        <v>1.5473345440285532E-6</v>
      </c>
      <c r="H15" s="20">
        <v>7.9703616556017503E-6</v>
      </c>
      <c r="I15" s="20">
        <v>0</v>
      </c>
      <c r="J15" s="20">
        <v>2.2254885558742445E-6</v>
      </c>
      <c r="K15" s="20">
        <v>1.4106970039296853E-6</v>
      </c>
      <c r="L15" s="20">
        <v>1.009392323427863E-6</v>
      </c>
      <c r="M15" s="20">
        <v>1.0234189178556146</v>
      </c>
      <c r="N15" s="20">
        <v>2.3473050575166529E-5</v>
      </c>
      <c r="O15" s="20">
        <v>9.8238330058285872E-7</v>
      </c>
      <c r="P15" s="20">
        <v>0</v>
      </c>
      <c r="Q15" s="20">
        <v>2.0385158445947979E-4</v>
      </c>
      <c r="R15" s="20">
        <v>0</v>
      </c>
      <c r="S15" s="20">
        <v>2.0004432561920144E-7</v>
      </c>
      <c r="T15" s="20">
        <v>8.6469399261222035E-7</v>
      </c>
      <c r="U15" s="20">
        <v>7.5138355351602779E-7</v>
      </c>
      <c r="V15" s="20">
        <v>1.3700743211893895E-6</v>
      </c>
      <c r="W15" s="20">
        <v>4.1629107980894423E-7</v>
      </c>
      <c r="X15" s="20">
        <v>7.9078005866523066E-7</v>
      </c>
      <c r="Y15" s="20">
        <v>5.0815158932470532E-7</v>
      </c>
      <c r="Z15" s="20">
        <v>0</v>
      </c>
      <c r="AA15" s="20">
        <v>1.4350443485549097E-6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1.386131505834517E-6</v>
      </c>
      <c r="AH15" s="20">
        <v>0</v>
      </c>
      <c r="AI15" s="20">
        <v>0</v>
      </c>
      <c r="AJ15" s="20">
        <v>7.2105796830596425E-7</v>
      </c>
      <c r="AK15" s="20">
        <v>4.3122772212444743E-7</v>
      </c>
      <c r="AL15" s="20">
        <v>0</v>
      </c>
      <c r="AM15" s="20">
        <v>0</v>
      </c>
      <c r="AN15" s="20">
        <v>0</v>
      </c>
      <c r="AO15" s="20">
        <v>4.1404200346631995E-6</v>
      </c>
      <c r="AP15" s="20">
        <v>7.5844017811435428E-7</v>
      </c>
      <c r="AQ15" s="20">
        <v>3.5600915050251136E-7</v>
      </c>
      <c r="AR15" s="20">
        <v>0</v>
      </c>
      <c r="AS15" s="20">
        <v>1.0511853172447394E-6</v>
      </c>
      <c r="AT15" s="20">
        <v>2.9564837882228082E-6</v>
      </c>
      <c r="AU15" s="20">
        <v>1.9537552519197023E-6</v>
      </c>
      <c r="AV15" s="20">
        <v>1.3129996857258786E-6</v>
      </c>
      <c r="AW15" s="20">
        <v>4.4687702918936005E-6</v>
      </c>
      <c r="AX15" s="20">
        <v>4.4192050149391577E-6</v>
      </c>
      <c r="AY15" s="20">
        <v>3.4512312235629101E-6</v>
      </c>
      <c r="AZ15" s="20">
        <v>0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6.1126967249469262E-7</v>
      </c>
      <c r="BH15" s="20">
        <v>0</v>
      </c>
      <c r="BI15" s="20">
        <v>6.5743079194338595E-7</v>
      </c>
      <c r="BJ15" s="20">
        <v>0</v>
      </c>
      <c r="BK15" s="20">
        <v>1.142342753214549E-6</v>
      </c>
      <c r="BL15" s="20">
        <v>1.0825305268231284E-6</v>
      </c>
      <c r="BM15" s="20">
        <v>1.1138092073002047E-6</v>
      </c>
      <c r="BN15" s="20">
        <v>1.483031327624927E-6</v>
      </c>
      <c r="BO15" s="20">
        <v>9.2110631361634489E-7</v>
      </c>
      <c r="BP15" s="20">
        <v>2.8809403293920889E-6</v>
      </c>
      <c r="BQ15" s="20">
        <v>0</v>
      </c>
      <c r="BR15" s="20">
        <v>2.4248534601551879E-6</v>
      </c>
      <c r="BS15" s="20">
        <v>2.6337984842126193E-6</v>
      </c>
      <c r="BT15" s="20">
        <v>9.1690088793848498E-7</v>
      </c>
      <c r="BU15" s="20">
        <v>1.2360208894712148E-6</v>
      </c>
      <c r="BV15" s="20">
        <v>1.8358934008364423E-6</v>
      </c>
      <c r="BW15" s="20">
        <v>8.1515197262890883E-7</v>
      </c>
      <c r="BX15" s="20">
        <v>6.2035139613565699E-7</v>
      </c>
      <c r="BY15" s="20">
        <v>1.2758354746800138E-7</v>
      </c>
      <c r="BZ15" s="20">
        <v>0</v>
      </c>
      <c r="CA15" s="20">
        <v>1.4480739796242272E-6</v>
      </c>
      <c r="CB15" s="20">
        <v>1.2325388417577481E-6</v>
      </c>
      <c r="CC15" s="20">
        <v>1.1361364074437928E-6</v>
      </c>
      <c r="CD15" s="20">
        <v>0</v>
      </c>
      <c r="CE15" s="20">
        <v>2.1292743981099302E-6</v>
      </c>
      <c r="CF15" s="20">
        <v>2.8595563011273085E-6</v>
      </c>
      <c r="CG15" s="20">
        <v>1.2397242808872866E-4</v>
      </c>
      <c r="CH15" s="20">
        <v>7.6949088002575907E-7</v>
      </c>
      <c r="CI15" s="20">
        <v>0</v>
      </c>
      <c r="CJ15" s="20">
        <v>0</v>
      </c>
      <c r="CK15" s="20">
        <v>1.1172181647667838E-5</v>
      </c>
      <c r="CL15" s="20">
        <v>1.7987935332163232E-5</v>
      </c>
      <c r="CM15" s="20">
        <v>8.8827521090682833E-6</v>
      </c>
      <c r="CN15" s="20">
        <v>2.161301835810882E-5</v>
      </c>
      <c r="CO15" s="20">
        <v>7.9686791328774376E-3</v>
      </c>
      <c r="CP15" s="20">
        <v>0</v>
      </c>
      <c r="CQ15" s="20">
        <v>1.491026105095632E-3</v>
      </c>
      <c r="CR15" s="20">
        <v>0</v>
      </c>
      <c r="CS15" s="20">
        <v>6.0197212802044341E-4</v>
      </c>
      <c r="CT15" s="20">
        <v>1.468341193755035E-3</v>
      </c>
      <c r="CU15" s="20">
        <v>4.094585306920467E-4</v>
      </c>
      <c r="CV15" s="20">
        <v>1.902679429951564E-6</v>
      </c>
      <c r="CW15" s="20">
        <v>0</v>
      </c>
      <c r="CX15" s="20">
        <v>9.4588050843247918E-7</v>
      </c>
      <c r="CY15" s="20">
        <v>3.0264505830827383E-6</v>
      </c>
      <c r="CZ15" s="20">
        <v>3.2908663652049656E-3</v>
      </c>
      <c r="DA15" s="20">
        <v>2.2328427198503958E-2</v>
      </c>
      <c r="DB15" s="20">
        <v>3.9162976062594692E-6</v>
      </c>
      <c r="DC15" s="20">
        <v>4.976426562270582E-6</v>
      </c>
      <c r="DD15" s="20">
        <v>2.9131565533998556E-4</v>
      </c>
      <c r="DE15" s="20">
        <v>3.3058831742493799E-7</v>
      </c>
      <c r="DF15" s="20">
        <v>3.6124286861454093E-6</v>
      </c>
      <c r="DG15" s="12"/>
      <c r="DH15" s="12">
        <f t="shared" si="0"/>
        <v>1.0618030432036445</v>
      </c>
      <c r="DI15" s="73">
        <f t="shared" si="1"/>
        <v>0.9545779073034466</v>
      </c>
    </row>
    <row r="16" spans="1:127" x14ac:dyDescent="0.15">
      <c r="B16" s="18">
        <v>11</v>
      </c>
      <c r="C16" s="36" t="s">
        <v>88</v>
      </c>
      <c r="D16" s="64">
        <v>4.6941680473052924E-4</v>
      </c>
      <c r="E16" s="20">
        <v>4.0769383906484359E-3</v>
      </c>
      <c r="F16" s="20">
        <v>2.5172016985408358E-4</v>
      </c>
      <c r="G16" s="20">
        <v>2.2504946079749139E-3</v>
      </c>
      <c r="H16" s="20">
        <v>1.0408797818328886E-3</v>
      </c>
      <c r="I16" s="20">
        <v>0</v>
      </c>
      <c r="J16" s="20">
        <v>3.4719560465880871E-3</v>
      </c>
      <c r="K16" s="20">
        <v>5.330133616089242E-3</v>
      </c>
      <c r="L16" s="20">
        <v>6.2378842134151711E-5</v>
      </c>
      <c r="M16" s="20">
        <v>2.04899848395661E-2</v>
      </c>
      <c r="N16" s="20">
        <v>1.0213837640161902</v>
      </c>
      <c r="O16" s="20">
        <v>1.7467305553081562E-3</v>
      </c>
      <c r="P16" s="20">
        <v>0</v>
      </c>
      <c r="Q16" s="20">
        <v>2.5728779440077589E-2</v>
      </c>
      <c r="R16" s="20">
        <v>0</v>
      </c>
      <c r="S16" s="20">
        <v>1.0495418395780602E-5</v>
      </c>
      <c r="T16" s="20">
        <v>5.1237338592916613E-6</v>
      </c>
      <c r="U16" s="20">
        <v>3.6696188615024026E-5</v>
      </c>
      <c r="V16" s="20">
        <v>1.8212051466000391E-5</v>
      </c>
      <c r="W16" s="20">
        <v>3.7786781745749985E-4</v>
      </c>
      <c r="X16" s="20">
        <v>4.5062761846235732E-5</v>
      </c>
      <c r="Y16" s="20">
        <v>3.1449591487305637E-5</v>
      </c>
      <c r="Z16" s="20">
        <v>0</v>
      </c>
      <c r="AA16" s="20">
        <v>3.0912634009347645E-5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8.6281202947068134E-4</v>
      </c>
      <c r="AH16" s="20">
        <v>0</v>
      </c>
      <c r="AI16" s="20">
        <v>0</v>
      </c>
      <c r="AJ16" s="20">
        <v>7.6421046491159744E-6</v>
      </c>
      <c r="AK16" s="20">
        <v>1.0029979178843986E-5</v>
      </c>
      <c r="AL16" s="20">
        <v>0</v>
      </c>
      <c r="AM16" s="20">
        <v>0</v>
      </c>
      <c r="AN16" s="20">
        <v>0</v>
      </c>
      <c r="AO16" s="20">
        <v>1.0731794583067252E-4</v>
      </c>
      <c r="AP16" s="20">
        <v>2.2372342369526886E-4</v>
      </c>
      <c r="AQ16" s="20">
        <v>7.3997130744807376E-7</v>
      </c>
      <c r="AR16" s="20">
        <v>0</v>
      </c>
      <c r="AS16" s="20">
        <v>5.559521205292957E-6</v>
      </c>
      <c r="AT16" s="20">
        <v>3.9970733876376417E-6</v>
      </c>
      <c r="AU16" s="20">
        <v>3.5863477452050236E-6</v>
      </c>
      <c r="AV16" s="20">
        <v>3.2284029114721374E-6</v>
      </c>
      <c r="AW16" s="20">
        <v>5.1636447946866003E-6</v>
      </c>
      <c r="AX16" s="20">
        <v>5.4684219374802671E-6</v>
      </c>
      <c r="AY16" s="20">
        <v>8.1683574600259267E-6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1.1372148813415411E-5</v>
      </c>
      <c r="BH16" s="20">
        <v>0</v>
      </c>
      <c r="BI16" s="20">
        <v>2.4531531916144324E-6</v>
      </c>
      <c r="BJ16" s="20">
        <v>0</v>
      </c>
      <c r="BK16" s="20">
        <v>6.3599800521103285E-7</v>
      </c>
      <c r="BL16" s="20">
        <v>6.7748226892785192E-6</v>
      </c>
      <c r="BM16" s="20">
        <v>8.0300025693960774E-6</v>
      </c>
      <c r="BN16" s="20">
        <v>8.081892982588642E-6</v>
      </c>
      <c r="BO16" s="20">
        <v>2.403684436487408E-6</v>
      </c>
      <c r="BP16" s="20">
        <v>1.6645374482887099E-6</v>
      </c>
      <c r="BQ16" s="20">
        <v>0</v>
      </c>
      <c r="BR16" s="20">
        <v>2.2937885992235428E-6</v>
      </c>
      <c r="BS16" s="20">
        <v>4.5451123295064715E-6</v>
      </c>
      <c r="BT16" s="20">
        <v>8.1817557146354054E-7</v>
      </c>
      <c r="BU16" s="20">
        <v>1.7749031162375682E-6</v>
      </c>
      <c r="BV16" s="20">
        <v>1.0646669993548702E-6</v>
      </c>
      <c r="BW16" s="20">
        <v>4.3317668547563596E-7</v>
      </c>
      <c r="BX16" s="20">
        <v>2.9140843956642961E-7</v>
      </c>
      <c r="BY16" s="20">
        <v>1.7600489875484974E-7</v>
      </c>
      <c r="BZ16" s="20">
        <v>0</v>
      </c>
      <c r="CA16" s="20">
        <v>8.2269209968151022E-7</v>
      </c>
      <c r="CB16" s="20">
        <v>9.8631559513701088E-7</v>
      </c>
      <c r="CC16" s="20">
        <v>9.4214108959419438E-7</v>
      </c>
      <c r="CD16" s="20">
        <v>0</v>
      </c>
      <c r="CE16" s="20">
        <v>1.1259711802510707E-6</v>
      </c>
      <c r="CF16" s="20">
        <v>1.2722337402571796E-6</v>
      </c>
      <c r="CG16" s="20">
        <v>3.1217450303871525E-5</v>
      </c>
      <c r="CH16" s="20">
        <v>6.4160588102517909E-7</v>
      </c>
      <c r="CI16" s="20">
        <v>0</v>
      </c>
      <c r="CJ16" s="20">
        <v>0</v>
      </c>
      <c r="CK16" s="20">
        <v>5.7114887285076354E-6</v>
      </c>
      <c r="CL16" s="20">
        <v>7.3213997152482288E-6</v>
      </c>
      <c r="CM16" s="20">
        <v>7.2759075382462258E-6</v>
      </c>
      <c r="CN16" s="20">
        <v>1.4062245714678527E-5</v>
      </c>
      <c r="CO16" s="20">
        <v>3.0744763427743901E-3</v>
      </c>
      <c r="CP16" s="20">
        <v>0</v>
      </c>
      <c r="CQ16" s="20">
        <v>1.7471359957200509E-4</v>
      </c>
      <c r="CR16" s="20">
        <v>0</v>
      </c>
      <c r="CS16" s="20">
        <v>4.4789455218996189E-4</v>
      </c>
      <c r="CT16" s="20">
        <v>1.0072705323262957E-3</v>
      </c>
      <c r="CU16" s="20">
        <v>1.2187943958395508E-5</v>
      </c>
      <c r="CV16" s="20">
        <v>3.2618670421104342E-6</v>
      </c>
      <c r="CW16" s="20">
        <v>0</v>
      </c>
      <c r="CX16" s="20">
        <v>6.8188565489087253E-6</v>
      </c>
      <c r="CY16" s="20">
        <v>3.27690072817541E-6</v>
      </c>
      <c r="CZ16" s="20">
        <v>1.9985377903566095E-3</v>
      </c>
      <c r="DA16" s="20">
        <v>7.1271088277276564E-3</v>
      </c>
      <c r="DB16" s="20">
        <v>1.5502382897490141E-5</v>
      </c>
      <c r="DC16" s="20">
        <v>7.9293566787148463E-6</v>
      </c>
      <c r="DD16" s="20">
        <v>1.9353059284845189E-4</v>
      </c>
      <c r="DE16" s="20">
        <v>2.6698226986787718E-5</v>
      </c>
      <c r="DF16" s="20">
        <v>2.2589278598720836E-6</v>
      </c>
      <c r="DG16" s="12"/>
      <c r="DH16" s="12">
        <f t="shared" si="0"/>
        <v>1.1023320941605625</v>
      </c>
      <c r="DI16" s="73">
        <f t="shared" si="1"/>
        <v>0.99101417191493313</v>
      </c>
    </row>
    <row r="17" spans="2:113" x14ac:dyDescent="0.15">
      <c r="B17" s="18">
        <v>12</v>
      </c>
      <c r="C17" s="36" t="s">
        <v>89</v>
      </c>
      <c r="D17" s="64">
        <v>2.8543128866863716E-8</v>
      </c>
      <c r="E17" s="20">
        <v>1.8297894976313101E-6</v>
      </c>
      <c r="F17" s="20">
        <v>2.4464804423659548E-8</v>
      </c>
      <c r="G17" s="20">
        <v>3.9596243509573467E-8</v>
      </c>
      <c r="H17" s="20">
        <v>1.3572613340098869E-7</v>
      </c>
      <c r="I17" s="20">
        <v>0</v>
      </c>
      <c r="J17" s="20">
        <v>1.7618173918811904E-7</v>
      </c>
      <c r="K17" s="20">
        <v>8.3317431129543502E-6</v>
      </c>
      <c r="L17" s="20">
        <v>5.3639880379373316E-8</v>
      </c>
      <c r="M17" s="20">
        <v>7.3844289958073607E-6</v>
      </c>
      <c r="N17" s="20">
        <v>9.0273766570727259E-6</v>
      </c>
      <c r="O17" s="20">
        <v>1.0001789449931446</v>
      </c>
      <c r="P17" s="20">
        <v>0</v>
      </c>
      <c r="Q17" s="20">
        <v>2.734690257660659E-7</v>
      </c>
      <c r="R17" s="20">
        <v>0</v>
      </c>
      <c r="S17" s="20">
        <v>1.0651621228268077E-8</v>
      </c>
      <c r="T17" s="20">
        <v>7.5622462354441822E-9</v>
      </c>
      <c r="U17" s="20">
        <v>1.3613511231890527E-8</v>
      </c>
      <c r="V17" s="20">
        <v>1.2158494570166695E-8</v>
      </c>
      <c r="W17" s="20">
        <v>1.5549600062493623E-8</v>
      </c>
      <c r="X17" s="20">
        <v>1.1219368872815073E-8</v>
      </c>
      <c r="Y17" s="20">
        <v>1.2109378016911306E-8</v>
      </c>
      <c r="Z17" s="20">
        <v>0</v>
      </c>
      <c r="AA17" s="20">
        <v>1.0106366275839284E-8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2.0091368010505825E-8</v>
      </c>
      <c r="AH17" s="20">
        <v>0</v>
      </c>
      <c r="AI17" s="20">
        <v>0</v>
      </c>
      <c r="AJ17" s="20">
        <v>8.475210678287322E-9</v>
      </c>
      <c r="AK17" s="20">
        <v>2.3420306586710155E-8</v>
      </c>
      <c r="AL17" s="20">
        <v>0</v>
      </c>
      <c r="AM17" s="20">
        <v>0</v>
      </c>
      <c r="AN17" s="20">
        <v>0</v>
      </c>
      <c r="AO17" s="20">
        <v>1.2802814588279242E-8</v>
      </c>
      <c r="AP17" s="20">
        <v>7.1189395065276005E-8</v>
      </c>
      <c r="AQ17" s="20">
        <v>4.3386828930509905E-8</v>
      </c>
      <c r="AR17" s="20">
        <v>0</v>
      </c>
      <c r="AS17" s="20">
        <v>1.4283106883382012E-8</v>
      </c>
      <c r="AT17" s="20">
        <v>3.5744034911375214E-8</v>
      </c>
      <c r="AU17" s="20">
        <v>2.9899456864115704E-8</v>
      </c>
      <c r="AV17" s="20">
        <v>7.4870667082511722E-9</v>
      </c>
      <c r="AW17" s="20">
        <v>5.5686897234564074E-9</v>
      </c>
      <c r="AX17" s="20">
        <v>6.4710933177468478E-9</v>
      </c>
      <c r="AY17" s="20">
        <v>1.2883670019836407E-8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3.9877281236537376E-9</v>
      </c>
      <c r="BH17" s="20">
        <v>0</v>
      </c>
      <c r="BI17" s="20">
        <v>4.3107639689888945E-8</v>
      </c>
      <c r="BJ17" s="20">
        <v>0</v>
      </c>
      <c r="BK17" s="20">
        <v>1.9335561244761573E-8</v>
      </c>
      <c r="BL17" s="20">
        <v>6.7337991266445434E-8</v>
      </c>
      <c r="BM17" s="20">
        <v>7.9961139706450318E-8</v>
      </c>
      <c r="BN17" s="20">
        <v>2.0752167498355239E-8</v>
      </c>
      <c r="BO17" s="20">
        <v>4.9530303960360895E-8</v>
      </c>
      <c r="BP17" s="20">
        <v>1.1105754377585126E-8</v>
      </c>
      <c r="BQ17" s="20">
        <v>0</v>
      </c>
      <c r="BR17" s="20">
        <v>5.008740913150324E-8</v>
      </c>
      <c r="BS17" s="20">
        <v>9.5816130120360163E-8</v>
      </c>
      <c r="BT17" s="20">
        <v>3.2554685969210579E-8</v>
      </c>
      <c r="BU17" s="20">
        <v>3.8171566616722584E-8</v>
      </c>
      <c r="BV17" s="20">
        <v>2.2857151838717859E-8</v>
      </c>
      <c r="BW17" s="20">
        <v>8.4885983659826971E-9</v>
      </c>
      <c r="BX17" s="20">
        <v>4.7287820288862716E-9</v>
      </c>
      <c r="BY17" s="20">
        <v>2.7956632403477138E-9</v>
      </c>
      <c r="BZ17" s="20">
        <v>0</v>
      </c>
      <c r="CA17" s="20">
        <v>6.0320122764634356E-8</v>
      </c>
      <c r="CB17" s="20">
        <v>7.1787027285660219E-8</v>
      </c>
      <c r="CC17" s="20">
        <v>4.5333056361561027E-8</v>
      </c>
      <c r="CD17" s="20">
        <v>0</v>
      </c>
      <c r="CE17" s="20">
        <v>1.4195168649209482E-8</v>
      </c>
      <c r="CF17" s="20">
        <v>1.8471673542437143E-8</v>
      </c>
      <c r="CG17" s="20">
        <v>5.6264788032893504E-6</v>
      </c>
      <c r="CH17" s="20">
        <v>8.4849594697301525E-9</v>
      </c>
      <c r="CI17" s="20">
        <v>0</v>
      </c>
      <c r="CJ17" s="20">
        <v>0</v>
      </c>
      <c r="CK17" s="20">
        <v>2.0462672861363816E-8</v>
      </c>
      <c r="CL17" s="20">
        <v>1.9214090945223632E-8</v>
      </c>
      <c r="CM17" s="20">
        <v>3.7395872702944786E-8</v>
      </c>
      <c r="CN17" s="20">
        <v>1.1338504002009659E-8</v>
      </c>
      <c r="CO17" s="20">
        <v>4.3405443350481765E-6</v>
      </c>
      <c r="CP17" s="20">
        <v>0</v>
      </c>
      <c r="CQ17" s="20">
        <v>1.1998172063804786E-7</v>
      </c>
      <c r="CR17" s="20">
        <v>0</v>
      </c>
      <c r="CS17" s="20">
        <v>1.8607467141529298E-7</v>
      </c>
      <c r="CT17" s="20">
        <v>6.9002331261633466E-7</v>
      </c>
      <c r="CU17" s="20">
        <v>4.824734820528498E-8</v>
      </c>
      <c r="CV17" s="20">
        <v>2.1495089770683499E-8</v>
      </c>
      <c r="CW17" s="20">
        <v>0</v>
      </c>
      <c r="CX17" s="20">
        <v>1.0329544197112973E-8</v>
      </c>
      <c r="CY17" s="20">
        <v>3.274554475958256E-8</v>
      </c>
      <c r="CZ17" s="20">
        <v>1.8854591504004466E-4</v>
      </c>
      <c r="DA17" s="20">
        <v>5.0783926871984786E-4</v>
      </c>
      <c r="DB17" s="20">
        <v>4.201569720160209E-8</v>
      </c>
      <c r="DC17" s="20">
        <v>2.7035370817699226E-8</v>
      </c>
      <c r="DD17" s="20">
        <v>6.8549135256217697E-6</v>
      </c>
      <c r="DE17" s="20">
        <v>8.3116674003562221E-9</v>
      </c>
      <c r="DF17" s="20">
        <v>2.9876548861964775E-5</v>
      </c>
      <c r="DG17" s="12"/>
      <c r="DH17" s="12">
        <f t="shared" si="0"/>
        <v>1.0009517621766664</v>
      </c>
      <c r="DI17" s="73">
        <f t="shared" si="1"/>
        <v>0.89987163303603901</v>
      </c>
    </row>
    <row r="18" spans="2:113" x14ac:dyDescent="0.15">
      <c r="B18" s="18">
        <v>13</v>
      </c>
      <c r="C18" s="35" t="s">
        <v>90</v>
      </c>
      <c r="D18" s="64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1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  <c r="CM18" s="20">
        <v>0</v>
      </c>
      <c r="CN18" s="20">
        <v>0</v>
      </c>
      <c r="CO18" s="20">
        <v>0</v>
      </c>
      <c r="CP18" s="20">
        <v>0</v>
      </c>
      <c r="CQ18" s="20">
        <v>0</v>
      </c>
      <c r="CR18" s="20">
        <v>0</v>
      </c>
      <c r="CS18" s="20">
        <v>0</v>
      </c>
      <c r="CT18" s="20">
        <v>0</v>
      </c>
      <c r="CU18" s="20">
        <v>0</v>
      </c>
      <c r="CV18" s="20">
        <v>0</v>
      </c>
      <c r="CW18" s="20">
        <v>0</v>
      </c>
      <c r="CX18" s="20">
        <v>0</v>
      </c>
      <c r="CY18" s="20">
        <v>0</v>
      </c>
      <c r="CZ18" s="20">
        <v>0</v>
      </c>
      <c r="DA18" s="20">
        <v>0</v>
      </c>
      <c r="DB18" s="20">
        <v>0</v>
      </c>
      <c r="DC18" s="20">
        <v>0</v>
      </c>
      <c r="DD18" s="20">
        <v>0</v>
      </c>
      <c r="DE18" s="20">
        <v>0</v>
      </c>
      <c r="DF18" s="20">
        <v>0</v>
      </c>
      <c r="DG18" s="12"/>
      <c r="DH18" s="12">
        <f t="shared" si="0"/>
        <v>1</v>
      </c>
      <c r="DI18" s="73">
        <f t="shared" si="1"/>
        <v>0.89901598362660462</v>
      </c>
    </row>
    <row r="19" spans="2:113" x14ac:dyDescent="0.15">
      <c r="B19" s="18">
        <v>14</v>
      </c>
      <c r="C19" s="35" t="s">
        <v>91</v>
      </c>
      <c r="D19" s="64">
        <v>1.751949792541671E-2</v>
      </c>
      <c r="E19" s="20">
        <v>9.4263007482178376E-2</v>
      </c>
      <c r="F19" s="20">
        <v>9.1216879518161119E-3</v>
      </c>
      <c r="G19" s="20">
        <v>4.6003216995463827E-3</v>
      </c>
      <c r="H19" s="20">
        <v>1.9510434852908702E-2</v>
      </c>
      <c r="I19" s="20">
        <v>0</v>
      </c>
      <c r="J19" s="20">
        <v>6.4447280344024239E-3</v>
      </c>
      <c r="K19" s="20">
        <v>7.5859744338413915E-4</v>
      </c>
      <c r="L19" s="20">
        <v>2.310959854998493E-3</v>
      </c>
      <c r="M19" s="20">
        <v>4.1943487310941858E-4</v>
      </c>
      <c r="N19" s="20">
        <v>7.7965241662652054E-4</v>
      </c>
      <c r="O19" s="20">
        <v>1.5660947899703327E-4</v>
      </c>
      <c r="P19" s="20">
        <v>0</v>
      </c>
      <c r="Q19" s="20">
        <v>1.0174199051075798</v>
      </c>
      <c r="R19" s="20">
        <v>0</v>
      </c>
      <c r="S19" s="20">
        <v>1.0579504851977941E-5</v>
      </c>
      <c r="T19" s="20">
        <v>1.9583245206448343E-6</v>
      </c>
      <c r="U19" s="20">
        <v>4.860546727561844E-5</v>
      </c>
      <c r="V19" s="20">
        <v>2.8487389498415451E-6</v>
      </c>
      <c r="W19" s="20">
        <v>3.3027968845284639E-6</v>
      </c>
      <c r="X19" s="20">
        <v>2.1419851275901392E-6</v>
      </c>
      <c r="Y19" s="20">
        <v>2.694354058533721E-6</v>
      </c>
      <c r="Z19" s="20">
        <v>0</v>
      </c>
      <c r="AA19" s="20">
        <v>8.2780311159786529E-7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1.0594643623704344E-4</v>
      </c>
      <c r="AH19" s="20">
        <v>0</v>
      </c>
      <c r="AI19" s="20">
        <v>0</v>
      </c>
      <c r="AJ19" s="20">
        <v>5.6107972671889672E-7</v>
      </c>
      <c r="AK19" s="20">
        <v>1.1708732180921851E-6</v>
      </c>
      <c r="AL19" s="20">
        <v>0</v>
      </c>
      <c r="AM19" s="20">
        <v>0</v>
      </c>
      <c r="AN19" s="20">
        <v>0</v>
      </c>
      <c r="AO19" s="20">
        <v>9.3891287498058075E-7</v>
      </c>
      <c r="AP19" s="20">
        <v>1.9949269426575126E-6</v>
      </c>
      <c r="AQ19" s="20">
        <v>1.1230416253128674E-7</v>
      </c>
      <c r="AR19" s="20">
        <v>0</v>
      </c>
      <c r="AS19" s="20">
        <v>6.7520672105843229E-7</v>
      </c>
      <c r="AT19" s="20">
        <v>4.4969853017170154E-7</v>
      </c>
      <c r="AU19" s="20">
        <v>4.9692543910772344E-7</v>
      </c>
      <c r="AV19" s="20">
        <v>3.9184868559781282E-7</v>
      </c>
      <c r="AW19" s="20">
        <v>6.0810469719772019E-7</v>
      </c>
      <c r="AX19" s="20">
        <v>6.2111339152869335E-7</v>
      </c>
      <c r="AY19" s="20">
        <v>8.2653723952175157E-7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1.3731040193609818E-6</v>
      </c>
      <c r="BH19" s="20">
        <v>0</v>
      </c>
      <c r="BI19" s="20">
        <v>3.1433243803526514E-7</v>
      </c>
      <c r="BJ19" s="20">
        <v>0</v>
      </c>
      <c r="BK19" s="20">
        <v>1.5069224032523776E-7</v>
      </c>
      <c r="BL19" s="20">
        <v>4.7336993130113795E-6</v>
      </c>
      <c r="BM19" s="20">
        <v>1.0288168757188706E-6</v>
      </c>
      <c r="BN19" s="20">
        <v>1.9530814957772818E-4</v>
      </c>
      <c r="BO19" s="20">
        <v>4.932806732607995E-6</v>
      </c>
      <c r="BP19" s="20">
        <v>3.0531074976382773E-7</v>
      </c>
      <c r="BQ19" s="20">
        <v>0</v>
      </c>
      <c r="BR19" s="20">
        <v>3.002515250839887E-7</v>
      </c>
      <c r="BS19" s="20">
        <v>7.7798428213134882E-7</v>
      </c>
      <c r="BT19" s="20">
        <v>1.9370506937577361E-7</v>
      </c>
      <c r="BU19" s="20">
        <v>3.2980250757149148E-5</v>
      </c>
      <c r="BV19" s="20">
        <v>1.8396734223987848E-7</v>
      </c>
      <c r="BW19" s="20">
        <v>9.9075343066173224E-8</v>
      </c>
      <c r="BX19" s="20">
        <v>9.5325272008682269E-8</v>
      </c>
      <c r="BY19" s="20">
        <v>5.6292692700045991E-8</v>
      </c>
      <c r="BZ19" s="20">
        <v>0</v>
      </c>
      <c r="CA19" s="20">
        <v>2.0325719046757024E-7</v>
      </c>
      <c r="CB19" s="20">
        <v>1.0656500746688953E-6</v>
      </c>
      <c r="CC19" s="20">
        <v>2.0868621224692048E-7</v>
      </c>
      <c r="CD19" s="20">
        <v>0</v>
      </c>
      <c r="CE19" s="20">
        <v>2.0669761353961106E-7</v>
      </c>
      <c r="CF19" s="20">
        <v>2.0274810655918111E-7</v>
      </c>
      <c r="CG19" s="20">
        <v>4.5232715018570807E-6</v>
      </c>
      <c r="CH19" s="20">
        <v>1.5648704686511742E-7</v>
      </c>
      <c r="CI19" s="20">
        <v>0</v>
      </c>
      <c r="CJ19" s="20">
        <v>0</v>
      </c>
      <c r="CK19" s="20">
        <v>7.9123730807667158E-7</v>
      </c>
      <c r="CL19" s="20">
        <v>1.0020378046268209E-6</v>
      </c>
      <c r="CM19" s="20">
        <v>1.1050986146084377E-5</v>
      </c>
      <c r="CN19" s="20">
        <v>2.8624518166802842E-7</v>
      </c>
      <c r="CO19" s="20">
        <v>3.8720759996119935E-4</v>
      </c>
      <c r="CP19" s="20">
        <v>0</v>
      </c>
      <c r="CQ19" s="20">
        <v>2.0719614934665538E-5</v>
      </c>
      <c r="CR19" s="20">
        <v>0</v>
      </c>
      <c r="CS19" s="20">
        <v>5.522883356460404E-5</v>
      </c>
      <c r="CT19" s="20">
        <v>8.8892030672127126E-5</v>
      </c>
      <c r="CU19" s="20">
        <v>9.510547125679962E-6</v>
      </c>
      <c r="CV19" s="20">
        <v>5.9538434734080786E-7</v>
      </c>
      <c r="CW19" s="20">
        <v>0</v>
      </c>
      <c r="CX19" s="20">
        <v>9.141508615755138E-7</v>
      </c>
      <c r="CY19" s="20">
        <v>5.5789688927809312E-7</v>
      </c>
      <c r="CZ19" s="20">
        <v>1.8889201902976753E-4</v>
      </c>
      <c r="DA19" s="20">
        <v>4.8207122635145872E-4</v>
      </c>
      <c r="DB19" s="20">
        <v>2.8706636989687941E-6</v>
      </c>
      <c r="DC19" s="20">
        <v>2.0543345118801044E-4</v>
      </c>
      <c r="DD19" s="20">
        <v>3.5123968154889526E-5</v>
      </c>
      <c r="DE19" s="20">
        <v>2.8268108402752304E-6</v>
      </c>
      <c r="DF19" s="20">
        <v>3.0754020998760535E-7</v>
      </c>
      <c r="DG19" s="12"/>
      <c r="DH19" s="12">
        <f t="shared" si="0"/>
        <v>1.1752362728698571</v>
      </c>
      <c r="DI19" s="73">
        <f t="shared" si="1"/>
        <v>1.0565561938477592</v>
      </c>
    </row>
    <row r="20" spans="2:113" x14ac:dyDescent="0.15">
      <c r="B20" s="18">
        <v>15</v>
      </c>
      <c r="C20" s="35" t="s">
        <v>3</v>
      </c>
      <c r="D20" s="64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1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0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12"/>
      <c r="DH20" s="12">
        <f t="shared" si="0"/>
        <v>1</v>
      </c>
      <c r="DI20" s="73">
        <f t="shared" si="1"/>
        <v>0.89901598362660462</v>
      </c>
    </row>
    <row r="21" spans="2:113" x14ac:dyDescent="0.15">
      <c r="B21" s="18">
        <v>16</v>
      </c>
      <c r="C21" s="35" t="s">
        <v>92</v>
      </c>
      <c r="D21" s="64">
        <v>1.9517685705389323E-5</v>
      </c>
      <c r="E21" s="20">
        <v>7.6752819486255543E-6</v>
      </c>
      <c r="F21" s="20">
        <v>1.9099398383467543E-5</v>
      </c>
      <c r="G21" s="20">
        <v>9.1500238581455578E-5</v>
      </c>
      <c r="H21" s="20">
        <v>5.0219316009990323E-4</v>
      </c>
      <c r="I21" s="20">
        <v>0</v>
      </c>
      <c r="J21" s="20">
        <v>3.3498563746546555E-6</v>
      </c>
      <c r="K21" s="20">
        <v>2.2563230349179998E-5</v>
      </c>
      <c r="L21" s="20">
        <v>4.1343192802818426E-6</v>
      </c>
      <c r="M21" s="20">
        <v>4.2679775941297276E-6</v>
      </c>
      <c r="N21" s="20">
        <v>5.0657896548718212E-6</v>
      </c>
      <c r="O21" s="20">
        <v>4.0552089861563546E-6</v>
      </c>
      <c r="P21" s="20">
        <v>0</v>
      </c>
      <c r="Q21" s="20">
        <v>2.9517293368941434E-6</v>
      </c>
      <c r="R21" s="20">
        <v>0</v>
      </c>
      <c r="S21" s="20">
        <v>1.0062872166675023</v>
      </c>
      <c r="T21" s="20">
        <v>6.5745428525530456E-3</v>
      </c>
      <c r="U21" s="20">
        <v>2.0932047365652838E-5</v>
      </c>
      <c r="V21" s="20">
        <v>2.8292064173174157E-4</v>
      </c>
      <c r="W21" s="20">
        <v>6.2883866185590851E-5</v>
      </c>
      <c r="X21" s="20">
        <v>3.0827252586368638E-5</v>
      </c>
      <c r="Y21" s="20">
        <v>2.246477499133237E-5</v>
      </c>
      <c r="Z21" s="20">
        <v>0</v>
      </c>
      <c r="AA21" s="20">
        <v>6.0717510189657675E-6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5.0125163786822586E-6</v>
      </c>
      <c r="AH21" s="20">
        <v>0</v>
      </c>
      <c r="AI21" s="20">
        <v>0</v>
      </c>
      <c r="AJ21" s="20">
        <v>2.9351173803901935E-5</v>
      </c>
      <c r="AK21" s="20">
        <v>6.0189729542407767E-4</v>
      </c>
      <c r="AL21" s="20">
        <v>0</v>
      </c>
      <c r="AM21" s="20">
        <v>0</v>
      </c>
      <c r="AN21" s="20">
        <v>0</v>
      </c>
      <c r="AO21" s="20">
        <v>1.1185270223557788E-5</v>
      </c>
      <c r="AP21" s="20">
        <v>1.4740356492465269E-5</v>
      </c>
      <c r="AQ21" s="20">
        <v>2.7973487470126845E-6</v>
      </c>
      <c r="AR21" s="20">
        <v>0</v>
      </c>
      <c r="AS21" s="20">
        <v>1.384342197756482E-5</v>
      </c>
      <c r="AT21" s="20">
        <v>9.0922327346945673E-6</v>
      </c>
      <c r="AU21" s="20">
        <v>3.6844910327782527E-6</v>
      </c>
      <c r="AV21" s="20">
        <v>3.4920066889049649E-5</v>
      </c>
      <c r="AW21" s="20">
        <v>9.4093752422727241E-6</v>
      </c>
      <c r="AX21" s="20">
        <v>9.3397090790199876E-6</v>
      </c>
      <c r="AY21" s="20">
        <v>5.8271526825630965E-6</v>
      </c>
      <c r="AZ21" s="20">
        <v>0</v>
      </c>
      <c r="BA21" s="20">
        <v>0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4.9294814022244758E-5</v>
      </c>
      <c r="BH21" s="20">
        <v>0</v>
      </c>
      <c r="BI21" s="20">
        <v>6.550961235561878E-5</v>
      </c>
      <c r="BJ21" s="20">
        <v>0</v>
      </c>
      <c r="BK21" s="20">
        <v>2.262886871131759E-5</v>
      </c>
      <c r="BL21" s="20">
        <v>2.4739376274899864E-5</v>
      </c>
      <c r="BM21" s="20">
        <v>1.074090727558594E-4</v>
      </c>
      <c r="BN21" s="20">
        <v>8.6393758158909921E-6</v>
      </c>
      <c r="BO21" s="20">
        <v>6.307905988016808E-6</v>
      </c>
      <c r="BP21" s="20">
        <v>4.4791250220027668E-6</v>
      </c>
      <c r="BQ21" s="20">
        <v>0</v>
      </c>
      <c r="BR21" s="20">
        <v>8.8433142944780943E-6</v>
      </c>
      <c r="BS21" s="20">
        <v>1.752068844429403E-5</v>
      </c>
      <c r="BT21" s="20">
        <v>1.6558300743852307E-5</v>
      </c>
      <c r="BU21" s="20">
        <v>2.1784284613318993E-5</v>
      </c>
      <c r="BV21" s="20">
        <v>7.7640767012945421E-6</v>
      </c>
      <c r="BW21" s="20">
        <v>2.6124567462894765E-6</v>
      </c>
      <c r="BX21" s="20">
        <v>2.0744723595425725E-6</v>
      </c>
      <c r="BY21" s="20">
        <v>1.1463030503566614E-6</v>
      </c>
      <c r="BZ21" s="20">
        <v>0</v>
      </c>
      <c r="CA21" s="20">
        <v>5.8522502847528602E-6</v>
      </c>
      <c r="CB21" s="20">
        <v>6.2492406985338115E-6</v>
      </c>
      <c r="CC21" s="20">
        <v>1.6013393818101518E-4</v>
      </c>
      <c r="CD21" s="20">
        <v>0</v>
      </c>
      <c r="CE21" s="20">
        <v>2.6754467494071312E-5</v>
      </c>
      <c r="CF21" s="20">
        <v>1.4893663307590343E-5</v>
      </c>
      <c r="CG21" s="20">
        <v>8.318003820145235E-5</v>
      </c>
      <c r="CH21" s="20">
        <v>7.4096273294145037E-6</v>
      </c>
      <c r="CI21" s="20">
        <v>0</v>
      </c>
      <c r="CJ21" s="20">
        <v>0</v>
      </c>
      <c r="CK21" s="20">
        <v>1.8934292631956375E-5</v>
      </c>
      <c r="CL21" s="20">
        <v>5.0498315848278118E-6</v>
      </c>
      <c r="CM21" s="20">
        <v>1.4644473815893214E-5</v>
      </c>
      <c r="CN21" s="20">
        <v>1.1628253244257597E-5</v>
      </c>
      <c r="CO21" s="20">
        <v>2.208119510905072E-6</v>
      </c>
      <c r="CP21" s="20">
        <v>0</v>
      </c>
      <c r="CQ21" s="20">
        <v>7.1209225064170265E-6</v>
      </c>
      <c r="CR21" s="20">
        <v>0</v>
      </c>
      <c r="CS21" s="20">
        <v>1.5420244525627961E-5</v>
      </c>
      <c r="CT21" s="20">
        <v>1.0933388372864171E-5</v>
      </c>
      <c r="CU21" s="20">
        <v>7.68072106234388E-5</v>
      </c>
      <c r="CV21" s="20">
        <v>1.5813076039028511E-5</v>
      </c>
      <c r="CW21" s="20">
        <v>0</v>
      </c>
      <c r="CX21" s="20">
        <v>1.4046752274896718E-5</v>
      </c>
      <c r="CY21" s="20">
        <v>2.0328770422386097E-5</v>
      </c>
      <c r="CZ21" s="20">
        <v>4.0701669101218708E-5</v>
      </c>
      <c r="DA21" s="20">
        <v>5.0890356847946746E-6</v>
      </c>
      <c r="DB21" s="20">
        <v>1.1882854321333385E-5</v>
      </c>
      <c r="DC21" s="20">
        <v>1.0137868490857528E-4</v>
      </c>
      <c r="DD21" s="20">
        <v>1.991895128295968E-5</v>
      </c>
      <c r="DE21" s="20">
        <v>6.2346926392619283E-4</v>
      </c>
      <c r="DF21" s="20">
        <v>7.6805986237229854E-6</v>
      </c>
      <c r="DG21" s="12"/>
      <c r="DH21" s="12">
        <f t="shared" si="0"/>
        <v>1.0164201758077354</v>
      </c>
      <c r="DI21" s="73">
        <f t="shared" si="1"/>
        <v>0.91377798413171762</v>
      </c>
    </row>
    <row r="22" spans="2:113" x14ac:dyDescent="0.15">
      <c r="B22" s="18">
        <v>17</v>
      </c>
      <c r="C22" s="36" t="s">
        <v>93</v>
      </c>
      <c r="D22" s="64">
        <v>1.1815504431755878E-3</v>
      </c>
      <c r="E22" s="20">
        <v>3.6060638693380625E-4</v>
      </c>
      <c r="F22" s="20">
        <v>1.2879694338508E-3</v>
      </c>
      <c r="G22" s="20">
        <v>8.9252092298814105E-5</v>
      </c>
      <c r="H22" s="20">
        <v>1.5162398790905594E-3</v>
      </c>
      <c r="I22" s="20">
        <v>0</v>
      </c>
      <c r="J22" s="20">
        <v>2.3804842722724935E-4</v>
      </c>
      <c r="K22" s="20">
        <v>4.0792388563894166E-4</v>
      </c>
      <c r="L22" s="20">
        <v>2.4923194887754797E-4</v>
      </c>
      <c r="M22" s="20">
        <v>3.3075831401583206E-4</v>
      </c>
      <c r="N22" s="20">
        <v>3.6474567729965688E-4</v>
      </c>
      <c r="O22" s="20">
        <v>1.9180333847541452E-4</v>
      </c>
      <c r="P22" s="20">
        <v>0</v>
      </c>
      <c r="Q22" s="20">
        <v>1.2447515099780918E-4</v>
      </c>
      <c r="R22" s="20">
        <v>0</v>
      </c>
      <c r="S22" s="20">
        <v>3.3482444220664723E-4</v>
      </c>
      <c r="T22" s="20">
        <v>1.0053342599173318</v>
      </c>
      <c r="U22" s="20">
        <v>6.93265437074462E-4</v>
      </c>
      <c r="V22" s="20">
        <v>4.2064842309888593E-4</v>
      </c>
      <c r="W22" s="20">
        <v>2.9311870844562593E-4</v>
      </c>
      <c r="X22" s="20">
        <v>3.7079856876097244E-4</v>
      </c>
      <c r="Y22" s="20">
        <v>1.3035717262781485E-4</v>
      </c>
      <c r="Z22" s="20">
        <v>0</v>
      </c>
      <c r="AA22" s="20">
        <v>2.8012774209700648E-4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2.4094501990489306E-4</v>
      </c>
      <c r="AH22" s="20">
        <v>0</v>
      </c>
      <c r="AI22" s="20">
        <v>0</v>
      </c>
      <c r="AJ22" s="20">
        <v>1.2419954558366209E-4</v>
      </c>
      <c r="AK22" s="20">
        <v>5.9155458392135885E-4</v>
      </c>
      <c r="AL22" s="20">
        <v>0</v>
      </c>
      <c r="AM22" s="20">
        <v>0</v>
      </c>
      <c r="AN22" s="20">
        <v>0</v>
      </c>
      <c r="AO22" s="20">
        <v>1.1597348567013029E-3</v>
      </c>
      <c r="AP22" s="20">
        <v>4.5090061099422159E-4</v>
      </c>
      <c r="AQ22" s="20">
        <v>1.5132414133395711E-4</v>
      </c>
      <c r="AR22" s="20">
        <v>0</v>
      </c>
      <c r="AS22" s="20">
        <v>3.1051186053633882E-4</v>
      </c>
      <c r="AT22" s="20">
        <v>2.9830782685850722E-4</v>
      </c>
      <c r="AU22" s="20">
        <v>2.0970946068667537E-4</v>
      </c>
      <c r="AV22" s="20">
        <v>2.2614305036060622E-4</v>
      </c>
      <c r="AW22" s="20">
        <v>6.7763907203312226E-4</v>
      </c>
      <c r="AX22" s="20">
        <v>8.1705194639074892E-4</v>
      </c>
      <c r="AY22" s="20">
        <v>4.5810250744451962E-4</v>
      </c>
      <c r="AZ22" s="20"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v>0</v>
      </c>
      <c r="BF22" s="20">
        <v>0</v>
      </c>
      <c r="BG22" s="20">
        <v>2.1036007306369408E-4</v>
      </c>
      <c r="BH22" s="20">
        <v>0</v>
      </c>
      <c r="BI22" s="20">
        <v>1.8006200263500727E-4</v>
      </c>
      <c r="BJ22" s="20">
        <v>0</v>
      </c>
      <c r="BK22" s="20">
        <v>6.4783118927812537E-4</v>
      </c>
      <c r="BL22" s="20">
        <v>7.8872444254159905E-4</v>
      </c>
      <c r="BM22" s="20">
        <v>4.7345778897815407E-4</v>
      </c>
      <c r="BN22" s="20">
        <v>3.2496001734530727E-4</v>
      </c>
      <c r="BO22" s="20">
        <v>4.1238298240465793E-4</v>
      </c>
      <c r="BP22" s="20">
        <v>1.5276333645266427E-4</v>
      </c>
      <c r="BQ22" s="20">
        <v>0</v>
      </c>
      <c r="BR22" s="20">
        <v>3.1408939756029527E-4</v>
      </c>
      <c r="BS22" s="20">
        <v>1.0751236149166227E-3</v>
      </c>
      <c r="BT22" s="20">
        <v>8.4435964048947096E-4</v>
      </c>
      <c r="BU22" s="20">
        <v>1.0894602595137642E-3</v>
      </c>
      <c r="BV22" s="20">
        <v>5.0673568391081645E-4</v>
      </c>
      <c r="BW22" s="20">
        <v>7.8376482884711258E-5</v>
      </c>
      <c r="BX22" s="20">
        <v>4.514408329574375E-5</v>
      </c>
      <c r="BY22" s="20">
        <v>2.032067041690623E-5</v>
      </c>
      <c r="BZ22" s="20">
        <v>0</v>
      </c>
      <c r="CA22" s="20">
        <v>3.0089335121187062E-4</v>
      </c>
      <c r="CB22" s="20">
        <v>2.5846195218599409E-4</v>
      </c>
      <c r="CC22" s="20">
        <v>2.0056552219292327E-3</v>
      </c>
      <c r="CD22" s="20">
        <v>0</v>
      </c>
      <c r="CE22" s="20">
        <v>1.1971269573913963E-4</v>
      </c>
      <c r="CF22" s="20">
        <v>3.0178846086413905E-4</v>
      </c>
      <c r="CG22" s="20">
        <v>6.2544868064397892E-4</v>
      </c>
      <c r="CH22" s="20">
        <v>4.3507623493060303E-4</v>
      </c>
      <c r="CI22" s="20">
        <v>0</v>
      </c>
      <c r="CJ22" s="20">
        <v>0</v>
      </c>
      <c r="CK22" s="20">
        <v>2.9435488423415419E-4</v>
      </c>
      <c r="CL22" s="20">
        <v>2.6109523921900412E-4</v>
      </c>
      <c r="CM22" s="20">
        <v>8.9380580553770415E-4</v>
      </c>
      <c r="CN22" s="20">
        <v>1.1389843693681095E-3</v>
      </c>
      <c r="CO22" s="20">
        <v>5.545811593800324E-5</v>
      </c>
      <c r="CP22" s="20">
        <v>0</v>
      </c>
      <c r="CQ22" s="20">
        <v>4.1139120984885356E-4</v>
      </c>
      <c r="CR22" s="20">
        <v>0</v>
      </c>
      <c r="CS22" s="20">
        <v>1.3626323251304971E-3</v>
      </c>
      <c r="CT22" s="20">
        <v>7.8309726658222305E-4</v>
      </c>
      <c r="CU22" s="20">
        <v>9.5625695331495366E-3</v>
      </c>
      <c r="CV22" s="20">
        <v>1.044279230044115E-3</v>
      </c>
      <c r="CW22" s="20">
        <v>0</v>
      </c>
      <c r="CX22" s="20">
        <v>2.930184754477887E-4</v>
      </c>
      <c r="CY22" s="20">
        <v>4.5861720722543937E-4</v>
      </c>
      <c r="CZ22" s="20">
        <v>2.3233725499467663E-3</v>
      </c>
      <c r="DA22" s="20">
        <v>2.7332443170380072E-4</v>
      </c>
      <c r="DB22" s="20">
        <v>1.2619588712069641E-3</v>
      </c>
      <c r="DC22" s="20">
        <v>1.0645505502944379E-3</v>
      </c>
      <c r="DD22" s="20">
        <v>1.0052695037703887E-3</v>
      </c>
      <c r="DE22" s="20">
        <v>8.3178545965496061E-4</v>
      </c>
      <c r="DF22" s="20">
        <v>2.2049840316377893E-4</v>
      </c>
      <c r="DG22" s="12"/>
      <c r="DH22" s="12">
        <f t="shared" si="0"/>
        <v>1.0546673815669343</v>
      </c>
      <c r="DI22" s="73">
        <f t="shared" si="1"/>
        <v>0.948162833438293</v>
      </c>
    </row>
    <row r="23" spans="2:113" x14ac:dyDescent="0.15">
      <c r="B23" s="18">
        <v>18</v>
      </c>
      <c r="C23" s="35" t="s">
        <v>94</v>
      </c>
      <c r="D23" s="64">
        <v>2.4792621242933736E-5</v>
      </c>
      <c r="E23" s="20">
        <v>2.3551701579559668E-4</v>
      </c>
      <c r="F23" s="20">
        <v>4.9179270767756088E-5</v>
      </c>
      <c r="G23" s="20">
        <v>7.5046191141331115E-4</v>
      </c>
      <c r="H23" s="20">
        <v>1.7954070707940556E-4</v>
      </c>
      <c r="I23" s="20">
        <v>0</v>
      </c>
      <c r="J23" s="20">
        <v>5.7750915709415712E-5</v>
      </c>
      <c r="K23" s="20">
        <v>2.3108716216731277E-4</v>
      </c>
      <c r="L23" s="20">
        <v>6.806815782382092E-6</v>
      </c>
      <c r="M23" s="20">
        <v>4.1484467519375777E-5</v>
      </c>
      <c r="N23" s="20">
        <v>2.1272041459414714E-5</v>
      </c>
      <c r="O23" s="20">
        <v>2.2366931524562506E-4</v>
      </c>
      <c r="P23" s="20">
        <v>0</v>
      </c>
      <c r="Q23" s="20">
        <v>8.230049844768767E-6</v>
      </c>
      <c r="R23" s="20">
        <v>0</v>
      </c>
      <c r="S23" s="20">
        <v>2.4526404434053716E-5</v>
      </c>
      <c r="T23" s="20">
        <v>3.4657067843685948E-5</v>
      </c>
      <c r="U23" s="20">
        <v>1.0254666692136281</v>
      </c>
      <c r="V23" s="20">
        <v>1.6380278483972627E-2</v>
      </c>
      <c r="W23" s="20">
        <v>2.2117617044798146E-5</v>
      </c>
      <c r="X23" s="20">
        <v>2.4355040873830588E-4</v>
      </c>
      <c r="Y23" s="20">
        <v>2.1358611798281057E-5</v>
      </c>
      <c r="Z23" s="20">
        <v>0</v>
      </c>
      <c r="AA23" s="20">
        <v>3.2629615187754222E-5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3.25103817647587E-5</v>
      </c>
      <c r="AH23" s="20">
        <v>0</v>
      </c>
      <c r="AI23" s="20">
        <v>0</v>
      </c>
      <c r="AJ23" s="20">
        <v>3.6322938504500618E-5</v>
      </c>
      <c r="AK23" s="20">
        <v>2.5138479966738682E-5</v>
      </c>
      <c r="AL23" s="20">
        <v>0</v>
      </c>
      <c r="AM23" s="20">
        <v>0</v>
      </c>
      <c r="AN23" s="20">
        <v>0</v>
      </c>
      <c r="AO23" s="20">
        <v>2.5182951518209844E-3</v>
      </c>
      <c r="AP23" s="20">
        <v>9.0389139469751196E-5</v>
      </c>
      <c r="AQ23" s="20">
        <v>1.8370524985621475E-5</v>
      </c>
      <c r="AR23" s="20">
        <v>0</v>
      </c>
      <c r="AS23" s="20">
        <v>8.7301589196068924E-5</v>
      </c>
      <c r="AT23" s="20">
        <v>2.4412924188948114E-5</v>
      </c>
      <c r="AU23" s="20">
        <v>2.8574838027775464E-5</v>
      </c>
      <c r="AV23" s="20">
        <v>1.0631705705636651E-4</v>
      </c>
      <c r="AW23" s="20">
        <v>5.1821337011711883E-5</v>
      </c>
      <c r="AX23" s="20">
        <v>2.936277570094051E-5</v>
      </c>
      <c r="AY23" s="20">
        <v>3.2387965970191463E-5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5.4629990178960941E-5</v>
      </c>
      <c r="BH23" s="20">
        <v>0</v>
      </c>
      <c r="BI23" s="20">
        <v>5.5626737614542692E-4</v>
      </c>
      <c r="BJ23" s="20">
        <v>0</v>
      </c>
      <c r="BK23" s="20">
        <v>1.3620956575081849E-5</v>
      </c>
      <c r="BL23" s="20">
        <v>9.0051798111832129E-3</v>
      </c>
      <c r="BM23" s="20">
        <v>1.7107329835500563E-3</v>
      </c>
      <c r="BN23" s="20">
        <v>2.2723695332434591E-4</v>
      </c>
      <c r="BO23" s="20">
        <v>4.0553812019889667E-4</v>
      </c>
      <c r="BP23" s="20">
        <v>1.881275392172961E-3</v>
      </c>
      <c r="BQ23" s="20">
        <v>0</v>
      </c>
      <c r="BR23" s="20">
        <v>5.9956776336039562E-5</v>
      </c>
      <c r="BS23" s="20">
        <v>6.9289790327079043E-5</v>
      </c>
      <c r="BT23" s="20">
        <v>1.2776423097809818E-4</v>
      </c>
      <c r="BU23" s="20">
        <v>6.2981203364975087E-5</v>
      </c>
      <c r="BV23" s="20">
        <v>3.3249852017543269E-5</v>
      </c>
      <c r="BW23" s="20">
        <v>1.4047955755432958E-5</v>
      </c>
      <c r="BX23" s="20">
        <v>2.0564227953557406E-5</v>
      </c>
      <c r="BY23" s="20">
        <v>1.5602013879714263E-5</v>
      </c>
      <c r="BZ23" s="20">
        <v>0</v>
      </c>
      <c r="CA23" s="20">
        <v>8.3074632064044178E-6</v>
      </c>
      <c r="CB23" s="20">
        <v>2.2664152759597301E-5</v>
      </c>
      <c r="CC23" s="20">
        <v>3.0890841706573178E-5</v>
      </c>
      <c r="CD23" s="20">
        <v>0</v>
      </c>
      <c r="CE23" s="20">
        <v>1.5211874666694054E-5</v>
      </c>
      <c r="CF23" s="20">
        <v>8.6543300711319657E-5</v>
      </c>
      <c r="CG23" s="20">
        <v>2.620727116195795E-3</v>
      </c>
      <c r="CH23" s="20">
        <v>1.0657491651244488E-5</v>
      </c>
      <c r="CI23" s="20">
        <v>0</v>
      </c>
      <c r="CJ23" s="20">
        <v>0</v>
      </c>
      <c r="CK23" s="20">
        <v>2.2468993633598987E-5</v>
      </c>
      <c r="CL23" s="20">
        <v>2.9922720368746248E-5</v>
      </c>
      <c r="CM23" s="20">
        <v>6.4429099314335865E-5</v>
      </c>
      <c r="CN23" s="20">
        <v>2.3779202836702479E-5</v>
      </c>
      <c r="CO23" s="20">
        <v>1.7902984728690231E-5</v>
      </c>
      <c r="CP23" s="20">
        <v>0</v>
      </c>
      <c r="CQ23" s="20">
        <v>1.7506524656109886E-5</v>
      </c>
      <c r="CR23" s="20">
        <v>0</v>
      </c>
      <c r="CS23" s="20">
        <v>4.8575057826323992E-5</v>
      </c>
      <c r="CT23" s="20">
        <v>2.7065541872904734E-5</v>
      </c>
      <c r="CU23" s="20">
        <v>7.6300717216973377E-5</v>
      </c>
      <c r="CV23" s="20">
        <v>1.8497704480828259E-5</v>
      </c>
      <c r="CW23" s="20">
        <v>0</v>
      </c>
      <c r="CX23" s="20">
        <v>1.8460913440842245E-5</v>
      </c>
      <c r="CY23" s="20">
        <v>4.1778314055608422E-5</v>
      </c>
      <c r="CZ23" s="20">
        <v>6.0424286150345826E-5</v>
      </c>
      <c r="DA23" s="20">
        <v>1.2104485567945161E-4</v>
      </c>
      <c r="DB23" s="20">
        <v>3.0961819980131142E-5</v>
      </c>
      <c r="DC23" s="20">
        <v>1.0498079869079306E-4</v>
      </c>
      <c r="DD23" s="20">
        <v>8.1662552198409819E-5</v>
      </c>
      <c r="DE23" s="20">
        <v>6.3698726154378814E-5</v>
      </c>
      <c r="DF23" s="20">
        <v>1.0168828567847913E-5</v>
      </c>
      <c r="DG23" s="12"/>
      <c r="DH23" s="12">
        <f t="shared" si="0"/>
        <v>1.0650693543370309</v>
      </c>
      <c r="DI23" s="73">
        <f t="shared" si="1"/>
        <v>0.95751437321985855</v>
      </c>
    </row>
    <row r="24" spans="2:113" x14ac:dyDescent="0.15">
      <c r="B24" s="18">
        <v>19</v>
      </c>
      <c r="C24" s="35" t="s">
        <v>4</v>
      </c>
      <c r="D24" s="64">
        <v>5.6483676699282433E-5</v>
      </c>
      <c r="E24" s="20">
        <v>5.9555125018865677E-5</v>
      </c>
      <c r="F24" s="20">
        <v>6.4492418114880817E-5</v>
      </c>
      <c r="G24" s="20">
        <v>6.4617826610830194E-5</v>
      </c>
      <c r="H24" s="20">
        <v>1.4236324767997744E-4</v>
      </c>
      <c r="I24" s="20">
        <v>0</v>
      </c>
      <c r="J24" s="20">
        <v>1.2005365239758657E-4</v>
      </c>
      <c r="K24" s="20">
        <v>9.2385453266667232E-5</v>
      </c>
      <c r="L24" s="20">
        <v>3.9546341450141921E-5</v>
      </c>
      <c r="M24" s="20">
        <v>1.0514741485601674E-4</v>
      </c>
      <c r="N24" s="20">
        <v>8.2483061493692777E-5</v>
      </c>
      <c r="O24" s="20">
        <v>9.5030945025568599E-5</v>
      </c>
      <c r="P24" s="20">
        <v>0</v>
      </c>
      <c r="Q24" s="20">
        <v>4.4884016162932049E-5</v>
      </c>
      <c r="R24" s="20">
        <v>0</v>
      </c>
      <c r="S24" s="20">
        <v>2.7542417718773234E-4</v>
      </c>
      <c r="T24" s="20">
        <v>1.6568249828446727E-4</v>
      </c>
      <c r="U24" s="20">
        <v>6.4370512400512003E-5</v>
      </c>
      <c r="V24" s="20">
        <v>1.0065449523412455</v>
      </c>
      <c r="W24" s="20">
        <v>2.4272855147574728E-4</v>
      </c>
      <c r="X24" s="20">
        <v>2.7256214593382504E-4</v>
      </c>
      <c r="Y24" s="20">
        <v>1.5520987099542234E-4</v>
      </c>
      <c r="Z24" s="20">
        <v>0</v>
      </c>
      <c r="AA24" s="20">
        <v>3.6432711895079985E-4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1.5820000813965293E-4</v>
      </c>
      <c r="AH24" s="20">
        <v>0</v>
      </c>
      <c r="AI24" s="20">
        <v>0</v>
      </c>
      <c r="AJ24" s="20">
        <v>2.7220852591923993E-4</v>
      </c>
      <c r="AK24" s="20">
        <v>3.8159205419673362E-4</v>
      </c>
      <c r="AL24" s="20">
        <v>0</v>
      </c>
      <c r="AM24" s="20">
        <v>0</v>
      </c>
      <c r="AN24" s="20">
        <v>0</v>
      </c>
      <c r="AO24" s="20">
        <v>1.2612234991637918E-3</v>
      </c>
      <c r="AP24" s="20">
        <v>4.2568560344951982E-4</v>
      </c>
      <c r="AQ24" s="20">
        <v>4.4293167729635286E-5</v>
      </c>
      <c r="AR24" s="20">
        <v>0</v>
      </c>
      <c r="AS24" s="20">
        <v>9.5567347017861605E-5</v>
      </c>
      <c r="AT24" s="20">
        <v>1.5252611055295006E-4</v>
      </c>
      <c r="AU24" s="20">
        <v>9.6984846441247651E-5</v>
      </c>
      <c r="AV24" s="20">
        <v>1.5509984304586338E-4</v>
      </c>
      <c r="AW24" s="20">
        <v>3.4352292705971867E-4</v>
      </c>
      <c r="AX24" s="20">
        <v>2.7550716234072737E-4</v>
      </c>
      <c r="AY24" s="20">
        <v>3.1491866274465323E-4</v>
      </c>
      <c r="AZ24" s="20">
        <v>0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1.5798594945798061E-4</v>
      </c>
      <c r="BH24" s="20">
        <v>0</v>
      </c>
      <c r="BI24" s="20">
        <v>6.6174718422781071E-4</v>
      </c>
      <c r="BJ24" s="20">
        <v>0</v>
      </c>
      <c r="BK24" s="20">
        <v>1.6866136187648845E-4</v>
      </c>
      <c r="BL24" s="20">
        <v>3.1751019461988645E-3</v>
      </c>
      <c r="BM24" s="20">
        <v>5.9971461929745262E-3</v>
      </c>
      <c r="BN24" s="20">
        <v>8.5997555654106491E-5</v>
      </c>
      <c r="BO24" s="20">
        <v>8.7258461891070798E-5</v>
      </c>
      <c r="BP24" s="20">
        <v>2.8239910845098373E-4</v>
      </c>
      <c r="BQ24" s="20">
        <v>0</v>
      </c>
      <c r="BR24" s="20">
        <v>8.6374347596591473E-4</v>
      </c>
      <c r="BS24" s="20">
        <v>1.7061604079621976E-3</v>
      </c>
      <c r="BT24" s="20">
        <v>3.6400012029704366E-4</v>
      </c>
      <c r="BU24" s="20">
        <v>3.1965355819690351E-4</v>
      </c>
      <c r="BV24" s="20">
        <v>6.8328258453180264E-4</v>
      </c>
      <c r="BW24" s="20">
        <v>2.0855223631563623E-4</v>
      </c>
      <c r="BX24" s="20">
        <v>3.5314208069511506E-4</v>
      </c>
      <c r="BY24" s="20">
        <v>1.0608953122587826E-4</v>
      </c>
      <c r="BZ24" s="20">
        <v>0</v>
      </c>
      <c r="CA24" s="20">
        <v>1.2831593465723799E-4</v>
      </c>
      <c r="CB24" s="20">
        <v>1.6472156708635958E-4</v>
      </c>
      <c r="CC24" s="20">
        <v>8.335291950932501E-4</v>
      </c>
      <c r="CD24" s="20">
        <v>0</v>
      </c>
      <c r="CE24" s="20">
        <v>1.4244682825504098E-4</v>
      </c>
      <c r="CF24" s="20">
        <v>6.5108893473639915E-4</v>
      </c>
      <c r="CG24" s="20">
        <v>6.093067259553207E-4</v>
      </c>
      <c r="CH24" s="20">
        <v>1.0644813122079264E-4</v>
      </c>
      <c r="CI24" s="20">
        <v>0</v>
      </c>
      <c r="CJ24" s="20">
        <v>0</v>
      </c>
      <c r="CK24" s="20">
        <v>9.6611544811128389E-4</v>
      </c>
      <c r="CL24" s="20">
        <v>8.1173194623872182E-4</v>
      </c>
      <c r="CM24" s="20">
        <v>8.7832491025764811E-4</v>
      </c>
      <c r="CN24" s="20">
        <v>4.1258448545841253E-4</v>
      </c>
      <c r="CO24" s="20">
        <v>3.1875627976035123E-4</v>
      </c>
      <c r="CP24" s="20">
        <v>0</v>
      </c>
      <c r="CQ24" s="20">
        <v>6.1687680065021565E-4</v>
      </c>
      <c r="CR24" s="20">
        <v>0</v>
      </c>
      <c r="CS24" s="20">
        <v>1.9687846776484026E-3</v>
      </c>
      <c r="CT24" s="20">
        <v>8.5201983993796649E-4</v>
      </c>
      <c r="CU24" s="20">
        <v>3.4382426116010747E-3</v>
      </c>
      <c r="CV24" s="20">
        <v>4.4934323955408902E-4</v>
      </c>
      <c r="CW24" s="20">
        <v>0</v>
      </c>
      <c r="CX24" s="20">
        <v>1.1180270848895377E-4</v>
      </c>
      <c r="CY24" s="20">
        <v>4.6748430280160866E-4</v>
      </c>
      <c r="CZ24" s="20">
        <v>8.691731566715117E-4</v>
      </c>
      <c r="DA24" s="20">
        <v>7.0814548056967485E-4</v>
      </c>
      <c r="DB24" s="20">
        <v>2.7778297246803705E-4</v>
      </c>
      <c r="DC24" s="20">
        <v>1.5647938024519041E-3</v>
      </c>
      <c r="DD24" s="20">
        <v>9.5597575266868711E-4</v>
      </c>
      <c r="DE24" s="20">
        <v>1.0237203943687965E-4</v>
      </c>
      <c r="DF24" s="20">
        <v>1.512589139744042E-4</v>
      </c>
      <c r="DG24" s="12"/>
      <c r="DH24" s="12">
        <f t="shared" si="0"/>
        <v>1.0468079785947293</v>
      </c>
      <c r="DI24" s="73">
        <f t="shared" si="1"/>
        <v>0.94109710454451823</v>
      </c>
    </row>
    <row r="25" spans="2:113" x14ac:dyDescent="0.15">
      <c r="B25" s="18">
        <v>20</v>
      </c>
      <c r="C25" s="35" t="s">
        <v>95</v>
      </c>
      <c r="D25" s="64">
        <v>2.6983444129939473E-3</v>
      </c>
      <c r="E25" s="20">
        <v>1.682941838424476E-3</v>
      </c>
      <c r="F25" s="20">
        <v>3.6346955575591723E-3</v>
      </c>
      <c r="G25" s="20">
        <v>4.0878222344775022E-4</v>
      </c>
      <c r="H25" s="20">
        <v>2.740743377248602E-4</v>
      </c>
      <c r="I25" s="20">
        <v>0</v>
      </c>
      <c r="J25" s="20">
        <v>1.6598938436882102E-3</v>
      </c>
      <c r="K25" s="20">
        <v>1.3947262841618431E-3</v>
      </c>
      <c r="L25" s="20">
        <v>6.6445519081354703E-4</v>
      </c>
      <c r="M25" s="20">
        <v>2.1204430975747817E-3</v>
      </c>
      <c r="N25" s="20">
        <v>1.0332720798173363E-3</v>
      </c>
      <c r="O25" s="20">
        <v>2.3453237768395144E-3</v>
      </c>
      <c r="P25" s="20">
        <v>0</v>
      </c>
      <c r="Q25" s="20">
        <v>3.3442452153930815E-4</v>
      </c>
      <c r="R25" s="20">
        <v>0</v>
      </c>
      <c r="S25" s="20">
        <v>3.9678003435416671E-4</v>
      </c>
      <c r="T25" s="20">
        <v>9.0830316542938152E-4</v>
      </c>
      <c r="U25" s="20">
        <v>2.2708783413697736E-3</v>
      </c>
      <c r="V25" s="20">
        <v>7.1328216845412736E-3</v>
      </c>
      <c r="W25" s="20">
        <v>1.0751359836523158</v>
      </c>
      <c r="X25" s="20">
        <v>6.9559691964155623E-2</v>
      </c>
      <c r="Y25" s="20">
        <v>2.9865514330268975E-2</v>
      </c>
      <c r="Z25" s="20">
        <v>0</v>
      </c>
      <c r="AA25" s="20">
        <v>1.506332860132611E-3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1.0174604041351257E-3</v>
      </c>
      <c r="AH25" s="20">
        <v>0</v>
      </c>
      <c r="AI25" s="20">
        <v>0</v>
      </c>
      <c r="AJ25" s="20">
        <v>1.069230242582937E-3</v>
      </c>
      <c r="AK25" s="20">
        <v>1.1634603496681682E-3</v>
      </c>
      <c r="AL25" s="20">
        <v>0</v>
      </c>
      <c r="AM25" s="20">
        <v>0</v>
      </c>
      <c r="AN25" s="20">
        <v>0</v>
      </c>
      <c r="AO25" s="20">
        <v>4.8896358597837015E-3</v>
      </c>
      <c r="AP25" s="20">
        <v>1.1865968762727473E-2</v>
      </c>
      <c r="AQ25" s="20">
        <v>1.6277691673964644E-4</v>
      </c>
      <c r="AR25" s="20">
        <v>0</v>
      </c>
      <c r="AS25" s="20">
        <v>3.5675931172258297E-4</v>
      </c>
      <c r="AT25" s="20">
        <v>3.1818744300440838E-4</v>
      </c>
      <c r="AU25" s="20">
        <v>2.4166363275966065E-4</v>
      </c>
      <c r="AV25" s="20">
        <v>9.7568220590865814E-4</v>
      </c>
      <c r="AW25" s="20">
        <v>8.316785839124262E-4</v>
      </c>
      <c r="AX25" s="20">
        <v>1.2336377700104706E-3</v>
      </c>
      <c r="AY25" s="20">
        <v>4.3440864968734925E-3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3.819925643604033E-4</v>
      </c>
      <c r="BH25" s="20">
        <v>0</v>
      </c>
      <c r="BI25" s="20">
        <v>3.8136226706001771E-4</v>
      </c>
      <c r="BJ25" s="20">
        <v>0</v>
      </c>
      <c r="BK25" s="20">
        <v>2.89105893368688E-4</v>
      </c>
      <c r="BL25" s="20">
        <v>1.2966213885958937E-3</v>
      </c>
      <c r="BM25" s="20">
        <v>9.5652986325412792E-4</v>
      </c>
      <c r="BN25" s="20">
        <v>2.321324665517896E-4</v>
      </c>
      <c r="BO25" s="20">
        <v>1.3973515985934065E-4</v>
      </c>
      <c r="BP25" s="20">
        <v>1.0726031038886041E-4</v>
      </c>
      <c r="BQ25" s="20">
        <v>0</v>
      </c>
      <c r="BR25" s="20">
        <v>2.4437351618514686E-4</v>
      </c>
      <c r="BS25" s="20">
        <v>6.1390075927146147E-4</v>
      </c>
      <c r="BT25" s="20">
        <v>5.2314296554069979E-4</v>
      </c>
      <c r="BU25" s="20">
        <v>4.2372206936698245E-4</v>
      </c>
      <c r="BV25" s="20">
        <v>8.2455543104782637E-4</v>
      </c>
      <c r="BW25" s="20">
        <v>1.4338860978071319E-4</v>
      </c>
      <c r="BX25" s="20">
        <v>8.2566747673605708E-5</v>
      </c>
      <c r="BY25" s="20">
        <v>5.1416585897211502E-5</v>
      </c>
      <c r="BZ25" s="20">
        <v>0</v>
      </c>
      <c r="CA25" s="20">
        <v>2.1615174815172827E-4</v>
      </c>
      <c r="CB25" s="20">
        <v>1.1615768695762154E-4</v>
      </c>
      <c r="CC25" s="20">
        <v>6.1173440312773395E-4</v>
      </c>
      <c r="CD25" s="20">
        <v>0</v>
      </c>
      <c r="CE25" s="20">
        <v>6.60941699397014E-4</v>
      </c>
      <c r="CF25" s="20">
        <v>1.1114085722210875E-3</v>
      </c>
      <c r="CG25" s="20">
        <v>6.379709106476842E-3</v>
      </c>
      <c r="CH25" s="20">
        <v>3.6899664328508586E-4</v>
      </c>
      <c r="CI25" s="20">
        <v>0</v>
      </c>
      <c r="CJ25" s="20">
        <v>0</v>
      </c>
      <c r="CK25" s="20">
        <v>1.6526448510348253E-3</v>
      </c>
      <c r="CL25" s="20">
        <v>4.2792428624208715E-4</v>
      </c>
      <c r="CM25" s="20">
        <v>1.3234571742120264E-3</v>
      </c>
      <c r="CN25" s="20">
        <v>3.5642479838231337E-4</v>
      </c>
      <c r="CO25" s="20">
        <v>3.8680145190311935E-4</v>
      </c>
      <c r="CP25" s="20">
        <v>0</v>
      </c>
      <c r="CQ25" s="20">
        <v>1.9407888611098863E-4</v>
      </c>
      <c r="CR25" s="20">
        <v>0</v>
      </c>
      <c r="CS25" s="20">
        <v>9.5147525447125041E-4</v>
      </c>
      <c r="CT25" s="20">
        <v>6.1709199997967811E-4</v>
      </c>
      <c r="CU25" s="20">
        <v>1.7105535689520557E-3</v>
      </c>
      <c r="CV25" s="20">
        <v>1.3452476547553966E-4</v>
      </c>
      <c r="CW25" s="20">
        <v>0</v>
      </c>
      <c r="CX25" s="20">
        <v>2.53426305352613E-4</v>
      </c>
      <c r="CY25" s="20">
        <v>1.0668258642821261E-3</v>
      </c>
      <c r="CZ25" s="20">
        <v>4.3444567478626158E-4</v>
      </c>
      <c r="DA25" s="20">
        <v>3.846949560023942E-4</v>
      </c>
      <c r="DB25" s="20">
        <v>3.1563882462403516E-4</v>
      </c>
      <c r="DC25" s="20">
        <v>5.2368722716011418E-4</v>
      </c>
      <c r="DD25" s="20">
        <v>3.5433683106341439E-4</v>
      </c>
      <c r="DE25" s="20">
        <v>4.23461203383068E-2</v>
      </c>
      <c r="DF25" s="20">
        <v>2.0354348590172279E-4</v>
      </c>
      <c r="DG25" s="12"/>
      <c r="DH25" s="12">
        <f t="shared" si="0"/>
        <v>1.3032925141790448</v>
      </c>
      <c r="DI25" s="73">
        <f t="shared" si="1"/>
        <v>1.1716808015878646</v>
      </c>
    </row>
    <row r="26" spans="2:113" x14ac:dyDescent="0.15">
      <c r="B26" s="18">
        <v>21</v>
      </c>
      <c r="C26" s="36" t="s">
        <v>96</v>
      </c>
      <c r="D26" s="64">
        <v>3.7990653611273281E-2</v>
      </c>
      <c r="E26" s="20">
        <v>2.2993050253678666E-2</v>
      </c>
      <c r="F26" s="20">
        <v>4.9748519676102221E-2</v>
      </c>
      <c r="G26" s="20">
        <v>4.8338040948157001E-3</v>
      </c>
      <c r="H26" s="20">
        <v>1.8904318305217535E-3</v>
      </c>
      <c r="I26" s="20">
        <v>0</v>
      </c>
      <c r="J26" s="20">
        <v>2.0232161034697917E-2</v>
      </c>
      <c r="K26" s="20">
        <v>1.5434722444704089E-2</v>
      </c>
      <c r="L26" s="20">
        <v>6.3867081683871563E-3</v>
      </c>
      <c r="M26" s="20">
        <v>2.1691045481842964E-2</v>
      </c>
      <c r="N26" s="20">
        <v>1.1596990994237851E-2</v>
      </c>
      <c r="O26" s="20">
        <v>3.1874148943284865E-2</v>
      </c>
      <c r="P26" s="20">
        <v>0</v>
      </c>
      <c r="Q26" s="20">
        <v>3.3564931512205824E-3</v>
      </c>
      <c r="R26" s="20">
        <v>0</v>
      </c>
      <c r="S26" s="20">
        <v>2.1465002491748916E-3</v>
      </c>
      <c r="T26" s="20">
        <v>4.6173927718899527E-3</v>
      </c>
      <c r="U26" s="20">
        <v>2.085388345238354E-3</v>
      </c>
      <c r="V26" s="20">
        <v>9.740967534591782E-3</v>
      </c>
      <c r="W26" s="20">
        <v>6.9388734403500222E-4</v>
      </c>
      <c r="X26" s="20">
        <v>1.0017109448561736</v>
      </c>
      <c r="Y26" s="20">
        <v>5.359453348100598E-3</v>
      </c>
      <c r="Z26" s="20">
        <v>0</v>
      </c>
      <c r="AA26" s="20">
        <v>2.9471827256620192E-3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1.1233712351275193E-2</v>
      </c>
      <c r="AH26" s="20">
        <v>0</v>
      </c>
      <c r="AI26" s="20">
        <v>0</v>
      </c>
      <c r="AJ26" s="20">
        <v>1.9825255689528542E-3</v>
      </c>
      <c r="AK26" s="20">
        <v>1.3998592983758848E-3</v>
      </c>
      <c r="AL26" s="20">
        <v>0</v>
      </c>
      <c r="AM26" s="20">
        <v>0</v>
      </c>
      <c r="AN26" s="20">
        <v>0</v>
      </c>
      <c r="AO26" s="20">
        <v>1.9001925519768283E-2</v>
      </c>
      <c r="AP26" s="20">
        <v>1.5318830291357868E-3</v>
      </c>
      <c r="AQ26" s="20">
        <v>1.3768974390332581E-3</v>
      </c>
      <c r="AR26" s="20">
        <v>0</v>
      </c>
      <c r="AS26" s="20">
        <v>2.0123038781995144E-3</v>
      </c>
      <c r="AT26" s="20">
        <v>6.5500285956911826E-4</v>
      </c>
      <c r="AU26" s="20">
        <v>4.6883329571613012E-4</v>
      </c>
      <c r="AV26" s="20">
        <v>8.780695264130868E-3</v>
      </c>
      <c r="AW26" s="20">
        <v>1.7036937307532405E-3</v>
      </c>
      <c r="AX26" s="20">
        <v>2.42626030892574E-3</v>
      </c>
      <c r="AY26" s="20">
        <v>7.8835976637531724E-4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6.3786777863151524E-4</v>
      </c>
      <c r="BH26" s="20">
        <v>0</v>
      </c>
      <c r="BI26" s="20">
        <v>1.1603729068862569E-3</v>
      </c>
      <c r="BJ26" s="20">
        <v>0</v>
      </c>
      <c r="BK26" s="20">
        <v>1.4831096867060874E-3</v>
      </c>
      <c r="BL26" s="20">
        <v>5.3855541560352243E-4</v>
      </c>
      <c r="BM26" s="20">
        <v>1.9709024675671465E-3</v>
      </c>
      <c r="BN26" s="20">
        <v>6.6914539166820287E-4</v>
      </c>
      <c r="BO26" s="20">
        <v>3.0768705168236743E-4</v>
      </c>
      <c r="BP26" s="20">
        <v>2.0010546036505151E-4</v>
      </c>
      <c r="BQ26" s="20">
        <v>0</v>
      </c>
      <c r="BR26" s="20">
        <v>4.6702998608510961E-4</v>
      </c>
      <c r="BS26" s="20">
        <v>2.249463647212627E-3</v>
      </c>
      <c r="BT26" s="20">
        <v>5.0681747989958503E-3</v>
      </c>
      <c r="BU26" s="20">
        <v>5.5849518915991603E-3</v>
      </c>
      <c r="BV26" s="20">
        <v>2.1824312973262447E-3</v>
      </c>
      <c r="BW26" s="20">
        <v>5.0799845717844426E-4</v>
      </c>
      <c r="BX26" s="20">
        <v>2.5330146442735789E-4</v>
      </c>
      <c r="BY26" s="20">
        <v>8.7242137293035152E-5</v>
      </c>
      <c r="BZ26" s="20">
        <v>0</v>
      </c>
      <c r="CA26" s="20">
        <v>8.1870359253126597E-4</v>
      </c>
      <c r="CB26" s="20">
        <v>5.7870611880306495E-4</v>
      </c>
      <c r="CC26" s="20">
        <v>3.7880666751149363E-3</v>
      </c>
      <c r="CD26" s="20">
        <v>0</v>
      </c>
      <c r="CE26" s="20">
        <v>1.6410353099812693E-3</v>
      </c>
      <c r="CF26" s="20">
        <v>1.6369738422298121E-3</v>
      </c>
      <c r="CG26" s="20">
        <v>1.4656233241571479E-2</v>
      </c>
      <c r="CH26" s="20">
        <v>1.2513477364339684E-3</v>
      </c>
      <c r="CI26" s="20">
        <v>0</v>
      </c>
      <c r="CJ26" s="20">
        <v>0</v>
      </c>
      <c r="CK26" s="20">
        <v>1.16077353002823E-3</v>
      </c>
      <c r="CL26" s="20">
        <v>9.1059675091942403E-4</v>
      </c>
      <c r="CM26" s="20">
        <v>1.172806126680492E-3</v>
      </c>
      <c r="CN26" s="20">
        <v>7.6635448439482353E-4</v>
      </c>
      <c r="CO26" s="20">
        <v>1.4897274563503936E-3</v>
      </c>
      <c r="CP26" s="20">
        <v>0</v>
      </c>
      <c r="CQ26" s="20">
        <v>1.2870433129636735E-3</v>
      </c>
      <c r="CR26" s="20">
        <v>0</v>
      </c>
      <c r="CS26" s="20">
        <v>5.4171994253599653E-3</v>
      </c>
      <c r="CT26" s="20">
        <v>4.3331050367958713E-3</v>
      </c>
      <c r="CU26" s="20">
        <v>3.0677408067893582E-3</v>
      </c>
      <c r="CV26" s="20">
        <v>3.7939549621698876E-4</v>
      </c>
      <c r="CW26" s="20">
        <v>0</v>
      </c>
      <c r="CX26" s="20">
        <v>6.5089795774072624E-4</v>
      </c>
      <c r="CY26" s="20">
        <v>1.629448995036586E-3</v>
      </c>
      <c r="CZ26" s="20">
        <v>1.5389130490555472E-3</v>
      </c>
      <c r="DA26" s="20">
        <v>4.1579947018561764E-3</v>
      </c>
      <c r="DB26" s="20">
        <v>1.1913987589651507E-3</v>
      </c>
      <c r="DC26" s="20">
        <v>9.7246302162089324E-4</v>
      </c>
      <c r="DD26" s="20">
        <v>1.9410293466049068E-3</v>
      </c>
      <c r="DE26" s="20">
        <v>0.23140270417252778</v>
      </c>
      <c r="DF26" s="20">
        <v>4.5941353654695952E-4</v>
      </c>
      <c r="DG26" s="12"/>
      <c r="DH26" s="12">
        <f t="shared" si="0"/>
        <v>1.6223608114921921</v>
      </c>
      <c r="DI26" s="73">
        <f t="shared" si="1"/>
        <v>1.4585283007409096</v>
      </c>
    </row>
    <row r="27" spans="2:113" x14ac:dyDescent="0.15">
      <c r="B27" s="18">
        <v>22</v>
      </c>
      <c r="C27" s="36" t="s">
        <v>5</v>
      </c>
      <c r="D27" s="64">
        <v>6.269618721207583E-4</v>
      </c>
      <c r="E27" s="20">
        <v>5.6792085116621918E-4</v>
      </c>
      <c r="F27" s="20">
        <v>9.3355576126032038E-4</v>
      </c>
      <c r="G27" s="20">
        <v>2.8392968025910825E-4</v>
      </c>
      <c r="H27" s="20">
        <v>9.2745553937321644E-4</v>
      </c>
      <c r="I27" s="20">
        <v>0</v>
      </c>
      <c r="J27" s="20">
        <v>7.530806362912818E-3</v>
      </c>
      <c r="K27" s="20">
        <v>6.1767124401439491E-3</v>
      </c>
      <c r="L27" s="20">
        <v>7.1252165928585125E-3</v>
      </c>
      <c r="M27" s="20">
        <v>1.1733091753648528E-2</v>
      </c>
      <c r="N27" s="20">
        <v>5.6774312756166009E-3</v>
      </c>
      <c r="O27" s="20">
        <v>2.5608791442766096E-3</v>
      </c>
      <c r="P27" s="20">
        <v>0</v>
      </c>
      <c r="Q27" s="20">
        <v>7.7228643078090093E-4</v>
      </c>
      <c r="R27" s="20">
        <v>0</v>
      </c>
      <c r="S27" s="20">
        <v>3.3101393833776053E-4</v>
      </c>
      <c r="T27" s="20">
        <v>2.6831628186981728E-3</v>
      </c>
      <c r="U27" s="20">
        <v>1.2175335165411135E-3</v>
      </c>
      <c r="V27" s="20">
        <v>1.959081626774628E-3</v>
      </c>
      <c r="W27" s="20">
        <v>7.9730086877059878E-4</v>
      </c>
      <c r="X27" s="20">
        <v>6.6130288040129395E-3</v>
      </c>
      <c r="Y27" s="20">
        <v>1.0404836081999542</v>
      </c>
      <c r="Z27" s="20">
        <v>0</v>
      </c>
      <c r="AA27" s="20">
        <v>3.0802475362163532E-4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2.8729741650191862E-3</v>
      </c>
      <c r="AH27" s="20">
        <v>0</v>
      </c>
      <c r="AI27" s="20">
        <v>0</v>
      </c>
      <c r="AJ27" s="20">
        <v>4.8502669311566935E-4</v>
      </c>
      <c r="AK27" s="20">
        <v>1.1271300493456303E-3</v>
      </c>
      <c r="AL27" s="20">
        <v>0</v>
      </c>
      <c r="AM27" s="20">
        <v>0</v>
      </c>
      <c r="AN27" s="20">
        <v>0</v>
      </c>
      <c r="AO27" s="20">
        <v>1.8360783338883264E-3</v>
      </c>
      <c r="AP27" s="20">
        <v>3.4940292862125109E-4</v>
      </c>
      <c r="AQ27" s="20">
        <v>2.6027535850764645E-4</v>
      </c>
      <c r="AR27" s="20">
        <v>0</v>
      </c>
      <c r="AS27" s="20">
        <v>4.3192746078566329E-4</v>
      </c>
      <c r="AT27" s="20">
        <v>1.3062568884361085E-3</v>
      </c>
      <c r="AU27" s="20">
        <v>1.4656892754910638E-3</v>
      </c>
      <c r="AV27" s="20">
        <v>1.5266448395931205E-3</v>
      </c>
      <c r="AW27" s="20">
        <v>1.866137855634245E-3</v>
      </c>
      <c r="AX27" s="20">
        <v>1.5972606404615973E-3</v>
      </c>
      <c r="AY27" s="20">
        <v>6.7104208004899462E-4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5.8023076530407493E-4</v>
      </c>
      <c r="BH27" s="20">
        <v>0</v>
      </c>
      <c r="BI27" s="20">
        <v>4.828454596988936E-3</v>
      </c>
      <c r="BJ27" s="20">
        <v>0</v>
      </c>
      <c r="BK27" s="20">
        <v>2.7574772611572546E-3</v>
      </c>
      <c r="BL27" s="20">
        <v>6.8374091687322183E-4</v>
      </c>
      <c r="BM27" s="20">
        <v>1.0044365859646306E-3</v>
      </c>
      <c r="BN27" s="20">
        <v>8.0102034337607589E-4</v>
      </c>
      <c r="BO27" s="20">
        <v>6.3101895511854579E-4</v>
      </c>
      <c r="BP27" s="20">
        <v>1.9812010019514847E-3</v>
      </c>
      <c r="BQ27" s="20">
        <v>0</v>
      </c>
      <c r="BR27" s="20">
        <v>3.0311750400114539E-3</v>
      </c>
      <c r="BS27" s="20">
        <v>6.5004949221992717E-3</v>
      </c>
      <c r="BT27" s="20">
        <v>3.3961775496615426E-3</v>
      </c>
      <c r="BU27" s="20">
        <v>6.6092535795086666E-3</v>
      </c>
      <c r="BV27" s="20">
        <v>1.4135250179781587E-2</v>
      </c>
      <c r="BW27" s="20">
        <v>1.0488146080671454E-3</v>
      </c>
      <c r="BX27" s="20">
        <v>5.3871447466142391E-4</v>
      </c>
      <c r="BY27" s="20">
        <v>4.4164160706392571E-4</v>
      </c>
      <c r="BZ27" s="20">
        <v>0</v>
      </c>
      <c r="CA27" s="20">
        <v>1.4985459267216875E-3</v>
      </c>
      <c r="CB27" s="20">
        <v>8.0223600546013029E-4</v>
      </c>
      <c r="CC27" s="20">
        <v>2.584293796972469E-3</v>
      </c>
      <c r="CD27" s="20">
        <v>0</v>
      </c>
      <c r="CE27" s="20">
        <v>1.7949046468977649E-3</v>
      </c>
      <c r="CF27" s="20">
        <v>1.2502096265015435E-3</v>
      </c>
      <c r="CG27" s="20">
        <v>2.5133918493168441E-3</v>
      </c>
      <c r="CH27" s="20">
        <v>6.0034807050412323E-3</v>
      </c>
      <c r="CI27" s="20">
        <v>0</v>
      </c>
      <c r="CJ27" s="20">
        <v>0</v>
      </c>
      <c r="CK27" s="20">
        <v>6.1326780071193736E-3</v>
      </c>
      <c r="CL27" s="20">
        <v>7.2126150727052814E-3</v>
      </c>
      <c r="CM27" s="20">
        <v>7.0797058636943647E-3</v>
      </c>
      <c r="CN27" s="20">
        <v>6.1927305617764964E-3</v>
      </c>
      <c r="CO27" s="20">
        <v>2.1628780756726669E-3</v>
      </c>
      <c r="CP27" s="20">
        <v>0</v>
      </c>
      <c r="CQ27" s="20">
        <v>2.0992600118395757E-3</v>
      </c>
      <c r="CR27" s="20">
        <v>0</v>
      </c>
      <c r="CS27" s="20">
        <v>7.4700586118970859E-3</v>
      </c>
      <c r="CT27" s="20">
        <v>1.6503339602675761E-3</v>
      </c>
      <c r="CU27" s="20">
        <v>2.5537326918740787E-2</v>
      </c>
      <c r="CV27" s="20">
        <v>1.5676793235753646E-3</v>
      </c>
      <c r="CW27" s="20">
        <v>0</v>
      </c>
      <c r="CX27" s="20">
        <v>1.1026422058646324E-3</v>
      </c>
      <c r="CY27" s="20">
        <v>3.3353515560503883E-3</v>
      </c>
      <c r="CZ27" s="20">
        <v>1.2285890539773477E-3</v>
      </c>
      <c r="DA27" s="20">
        <v>1.4764058697468842E-3</v>
      </c>
      <c r="DB27" s="20">
        <v>1.8674907206956922E-3</v>
      </c>
      <c r="DC27" s="20">
        <v>6.5904135452429036E-3</v>
      </c>
      <c r="DD27" s="20">
        <v>5.1878811731743508E-3</v>
      </c>
      <c r="DE27" s="20">
        <v>1.9545777663667885E-3</v>
      </c>
      <c r="DF27" s="20">
        <v>6.7029930870988845E-4</v>
      </c>
      <c r="DG27" s="12"/>
      <c r="DH27" s="12">
        <f t="shared" si="0"/>
        <v>1.2710399313517944</v>
      </c>
      <c r="DI27" s="73">
        <f t="shared" si="1"/>
        <v>1.1426852141129256</v>
      </c>
    </row>
    <row r="28" spans="2:113" x14ac:dyDescent="0.15">
      <c r="B28" s="18">
        <v>23</v>
      </c>
      <c r="C28" s="35" t="s">
        <v>6</v>
      </c>
      <c r="D28" s="64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1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  <c r="CL28" s="20">
        <v>0</v>
      </c>
      <c r="CM28" s="20">
        <v>0</v>
      </c>
      <c r="CN28" s="20">
        <v>0</v>
      </c>
      <c r="CO28" s="20">
        <v>0</v>
      </c>
      <c r="CP28" s="20">
        <v>0</v>
      </c>
      <c r="CQ28" s="20">
        <v>0</v>
      </c>
      <c r="CR28" s="20">
        <v>0</v>
      </c>
      <c r="CS28" s="20">
        <v>0</v>
      </c>
      <c r="CT28" s="20">
        <v>0</v>
      </c>
      <c r="CU28" s="20">
        <v>0</v>
      </c>
      <c r="CV28" s="20">
        <v>0</v>
      </c>
      <c r="CW28" s="20">
        <v>0</v>
      </c>
      <c r="CX28" s="20">
        <v>0</v>
      </c>
      <c r="CY28" s="20">
        <v>0</v>
      </c>
      <c r="CZ28" s="20">
        <v>0</v>
      </c>
      <c r="DA28" s="20">
        <v>0</v>
      </c>
      <c r="DB28" s="20">
        <v>0</v>
      </c>
      <c r="DC28" s="20">
        <v>0</v>
      </c>
      <c r="DD28" s="20">
        <v>0</v>
      </c>
      <c r="DE28" s="20">
        <v>0</v>
      </c>
      <c r="DF28" s="20">
        <v>0</v>
      </c>
      <c r="DG28" s="12"/>
      <c r="DH28" s="12">
        <f t="shared" si="0"/>
        <v>1</v>
      </c>
      <c r="DI28" s="73">
        <f t="shared" si="1"/>
        <v>0.89901598362660462</v>
      </c>
    </row>
    <row r="29" spans="2:113" x14ac:dyDescent="0.15">
      <c r="B29" s="18">
        <v>24</v>
      </c>
      <c r="C29" s="36" t="s">
        <v>97</v>
      </c>
      <c r="D29" s="64">
        <v>1.1487458550471772E-3</v>
      </c>
      <c r="E29" s="20">
        <v>7.7381933824327478E-4</v>
      </c>
      <c r="F29" s="20">
        <v>4.5593506742856705E-4</v>
      </c>
      <c r="G29" s="20">
        <v>8.8605749000398145E-5</v>
      </c>
      <c r="H29" s="20">
        <v>9.488164071317014E-4</v>
      </c>
      <c r="I29" s="20">
        <v>0</v>
      </c>
      <c r="J29" s="20">
        <v>1.3006582377102364E-3</v>
      </c>
      <c r="K29" s="20">
        <v>2.4233612445411028E-3</v>
      </c>
      <c r="L29" s="20">
        <v>1.7524274809353684E-4</v>
      </c>
      <c r="M29" s="20">
        <v>3.9898044565850671E-3</v>
      </c>
      <c r="N29" s="20">
        <v>3.4693659563006002E-3</v>
      </c>
      <c r="O29" s="20">
        <v>3.5859669006096099E-4</v>
      </c>
      <c r="P29" s="20">
        <v>0</v>
      </c>
      <c r="Q29" s="20">
        <v>1.5306458477592608E-3</v>
      </c>
      <c r="R29" s="20">
        <v>0</v>
      </c>
      <c r="S29" s="20">
        <v>2.8135230554742001E-4</v>
      </c>
      <c r="T29" s="20">
        <v>1.1893254213280002E-3</v>
      </c>
      <c r="U29" s="20">
        <v>5.9912589204148717E-4</v>
      </c>
      <c r="V29" s="20">
        <v>4.1837148239105485E-4</v>
      </c>
      <c r="W29" s="20">
        <v>1.2618671520910798E-3</v>
      </c>
      <c r="X29" s="20">
        <v>7.5967236871018595E-4</v>
      </c>
      <c r="Y29" s="20">
        <v>4.7613214181011361E-4</v>
      </c>
      <c r="Z29" s="20">
        <v>0</v>
      </c>
      <c r="AA29" s="20">
        <v>1.066161821524453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1.5475624738922489E-2</v>
      </c>
      <c r="AH29" s="20">
        <v>0</v>
      </c>
      <c r="AI29" s="20">
        <v>0</v>
      </c>
      <c r="AJ29" s="20">
        <v>2.6207374317316848E-3</v>
      </c>
      <c r="AK29" s="20">
        <v>8.7262740368955032E-3</v>
      </c>
      <c r="AL29" s="20">
        <v>0</v>
      </c>
      <c r="AM29" s="20">
        <v>0</v>
      </c>
      <c r="AN29" s="20">
        <v>0</v>
      </c>
      <c r="AO29" s="20">
        <v>1.0092670495797176E-2</v>
      </c>
      <c r="AP29" s="20">
        <v>2.2899613112495635E-3</v>
      </c>
      <c r="AQ29" s="20">
        <v>5.0013890432873669E-4</v>
      </c>
      <c r="AR29" s="20">
        <v>0</v>
      </c>
      <c r="AS29" s="20">
        <v>7.6007007122519681E-4</v>
      </c>
      <c r="AT29" s="20">
        <v>9.4284554327794335E-4</v>
      </c>
      <c r="AU29" s="20">
        <v>6.5477086298011255E-4</v>
      </c>
      <c r="AV29" s="20">
        <v>6.2251812151422421E-4</v>
      </c>
      <c r="AW29" s="20">
        <v>1.6044373669542452E-3</v>
      </c>
      <c r="AX29" s="20">
        <v>1.5388399878154867E-3</v>
      </c>
      <c r="AY29" s="20">
        <v>9.972370625770026E-4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0</v>
      </c>
      <c r="BF29" s="20">
        <v>0</v>
      </c>
      <c r="BG29" s="20">
        <v>4.0132048671447096E-4</v>
      </c>
      <c r="BH29" s="20">
        <v>0</v>
      </c>
      <c r="BI29" s="20">
        <v>5.5545308144419549E-4</v>
      </c>
      <c r="BJ29" s="20">
        <v>0</v>
      </c>
      <c r="BK29" s="20">
        <v>3.6775450540575525E-4</v>
      </c>
      <c r="BL29" s="20">
        <v>2.0858399412245049E-4</v>
      </c>
      <c r="BM29" s="20">
        <v>3.5719414812725143E-4</v>
      </c>
      <c r="BN29" s="20">
        <v>5.1210294965772568E-4</v>
      </c>
      <c r="BO29" s="20">
        <v>7.165405742567925E-4</v>
      </c>
      <c r="BP29" s="20">
        <v>7.5527548961375581E-5</v>
      </c>
      <c r="BQ29" s="20">
        <v>0</v>
      </c>
      <c r="BR29" s="20">
        <v>4.0050506081097705E-3</v>
      </c>
      <c r="BS29" s="20">
        <v>8.9954863329315838E-3</v>
      </c>
      <c r="BT29" s="20">
        <v>4.2418009233561797E-5</v>
      </c>
      <c r="BU29" s="20">
        <v>7.5063769773382768E-5</v>
      </c>
      <c r="BV29" s="20">
        <v>5.3539953029093756E-5</v>
      </c>
      <c r="BW29" s="20">
        <v>1.7946145567489009E-5</v>
      </c>
      <c r="BX29" s="20">
        <v>1.0952129295931983E-5</v>
      </c>
      <c r="BY29" s="20">
        <v>5.9452187008700595E-6</v>
      </c>
      <c r="BZ29" s="20">
        <v>0</v>
      </c>
      <c r="CA29" s="20">
        <v>7.317027024279817E-5</v>
      </c>
      <c r="CB29" s="20">
        <v>4.9831296005932739E-4</v>
      </c>
      <c r="CC29" s="20">
        <v>7.4586197346574324E-5</v>
      </c>
      <c r="CD29" s="20">
        <v>0</v>
      </c>
      <c r="CE29" s="20">
        <v>5.1672397430889301E-5</v>
      </c>
      <c r="CF29" s="20">
        <v>4.2084045965096412E-4</v>
      </c>
      <c r="CG29" s="20">
        <v>6.2562745211360027E-4</v>
      </c>
      <c r="CH29" s="20">
        <v>2.7531256829696864E-5</v>
      </c>
      <c r="CI29" s="20">
        <v>0</v>
      </c>
      <c r="CJ29" s="20">
        <v>0</v>
      </c>
      <c r="CK29" s="20">
        <v>4.2726050601714351E-5</v>
      </c>
      <c r="CL29" s="20">
        <v>4.4063603447395767E-5</v>
      </c>
      <c r="CM29" s="20">
        <v>1.1895338258968958E-4</v>
      </c>
      <c r="CN29" s="20">
        <v>4.9575433399038813E-4</v>
      </c>
      <c r="CO29" s="20">
        <v>2.5891566898850383E-4</v>
      </c>
      <c r="CP29" s="20">
        <v>0</v>
      </c>
      <c r="CQ29" s="20">
        <v>7.6857522651275318E-4</v>
      </c>
      <c r="CR29" s="20">
        <v>0</v>
      </c>
      <c r="CS29" s="20">
        <v>3.1587810149943788E-4</v>
      </c>
      <c r="CT29" s="20">
        <v>3.1708238810133855E-4</v>
      </c>
      <c r="CU29" s="20">
        <v>9.8661110521543275E-5</v>
      </c>
      <c r="CV29" s="20">
        <v>6.7023162172717148E-5</v>
      </c>
      <c r="CW29" s="20">
        <v>0</v>
      </c>
      <c r="CX29" s="20">
        <v>4.684297448611268E-4</v>
      </c>
      <c r="CY29" s="20">
        <v>8.4814487751209909E-5</v>
      </c>
      <c r="CZ29" s="20">
        <v>6.0423325656525691E-4</v>
      </c>
      <c r="DA29" s="20">
        <v>5.5780303951681858E-4</v>
      </c>
      <c r="DB29" s="20">
        <v>1.3288324766568777E-3</v>
      </c>
      <c r="DC29" s="20">
        <v>5.3085914441488322E-4</v>
      </c>
      <c r="DD29" s="20">
        <v>3.1322679832644656E-4</v>
      </c>
      <c r="DE29" s="20">
        <v>3.8348219825002299E-4</v>
      </c>
      <c r="DF29" s="20">
        <v>7.5827166072968194E-4</v>
      </c>
      <c r="DG29" s="12"/>
      <c r="DH29" s="12">
        <f t="shared" si="0"/>
        <v>1.1603675981060459</v>
      </c>
      <c r="DI29" s="73">
        <f t="shared" si="1"/>
        <v>1.0431890175797476</v>
      </c>
    </row>
    <row r="30" spans="2:113" x14ac:dyDescent="0.15">
      <c r="B30" s="18">
        <v>25</v>
      </c>
      <c r="C30" s="36" t="s">
        <v>98</v>
      </c>
      <c r="D30" s="64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1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12"/>
      <c r="DH30" s="12">
        <f t="shared" si="0"/>
        <v>1</v>
      </c>
      <c r="DI30" s="73">
        <f t="shared" si="1"/>
        <v>0.89901598362660462</v>
      </c>
    </row>
    <row r="31" spans="2:113" x14ac:dyDescent="0.15">
      <c r="B31" s="18">
        <v>26</v>
      </c>
      <c r="C31" s="36" t="s">
        <v>99</v>
      </c>
      <c r="D31" s="64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1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  <c r="CL31" s="20">
        <v>0</v>
      </c>
      <c r="CM31" s="20">
        <v>0</v>
      </c>
      <c r="CN31" s="20">
        <v>0</v>
      </c>
      <c r="CO31" s="20">
        <v>0</v>
      </c>
      <c r="CP31" s="20">
        <v>0</v>
      </c>
      <c r="CQ31" s="20">
        <v>0</v>
      </c>
      <c r="CR31" s="20">
        <v>0</v>
      </c>
      <c r="CS31" s="20">
        <v>0</v>
      </c>
      <c r="CT31" s="20">
        <v>0</v>
      </c>
      <c r="CU31" s="20">
        <v>0</v>
      </c>
      <c r="CV31" s="20">
        <v>0</v>
      </c>
      <c r="CW31" s="20">
        <v>0</v>
      </c>
      <c r="CX31" s="20">
        <v>0</v>
      </c>
      <c r="CY31" s="20">
        <v>0</v>
      </c>
      <c r="CZ31" s="20">
        <v>0</v>
      </c>
      <c r="DA31" s="20">
        <v>0</v>
      </c>
      <c r="DB31" s="20">
        <v>0</v>
      </c>
      <c r="DC31" s="20">
        <v>0</v>
      </c>
      <c r="DD31" s="20">
        <v>0</v>
      </c>
      <c r="DE31" s="20">
        <v>0</v>
      </c>
      <c r="DF31" s="20">
        <v>0</v>
      </c>
      <c r="DG31" s="12"/>
      <c r="DH31" s="12">
        <f t="shared" si="0"/>
        <v>1</v>
      </c>
      <c r="DI31" s="73">
        <f t="shared" si="1"/>
        <v>0.89901598362660462</v>
      </c>
    </row>
    <row r="32" spans="2:113" x14ac:dyDescent="0.15">
      <c r="B32" s="18">
        <v>27</v>
      </c>
      <c r="C32" s="35" t="s">
        <v>7</v>
      </c>
      <c r="D32" s="64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1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  <c r="CL32" s="20">
        <v>0</v>
      </c>
      <c r="CM32" s="20">
        <v>0</v>
      </c>
      <c r="CN32" s="20">
        <v>0</v>
      </c>
      <c r="CO32" s="20">
        <v>0</v>
      </c>
      <c r="CP32" s="20">
        <v>0</v>
      </c>
      <c r="CQ32" s="20">
        <v>0</v>
      </c>
      <c r="CR32" s="20">
        <v>0</v>
      </c>
      <c r="CS32" s="20">
        <v>0</v>
      </c>
      <c r="CT32" s="20">
        <v>0</v>
      </c>
      <c r="CU32" s="20">
        <v>0</v>
      </c>
      <c r="CV32" s="20">
        <v>0</v>
      </c>
      <c r="CW32" s="20">
        <v>0</v>
      </c>
      <c r="CX32" s="20">
        <v>0</v>
      </c>
      <c r="CY32" s="20">
        <v>0</v>
      </c>
      <c r="CZ32" s="20">
        <v>0</v>
      </c>
      <c r="DA32" s="20">
        <v>0</v>
      </c>
      <c r="DB32" s="20">
        <v>0</v>
      </c>
      <c r="DC32" s="20">
        <v>0</v>
      </c>
      <c r="DD32" s="20">
        <v>0</v>
      </c>
      <c r="DE32" s="20">
        <v>0</v>
      </c>
      <c r="DF32" s="20">
        <v>0</v>
      </c>
      <c r="DG32" s="12"/>
      <c r="DH32" s="12">
        <f t="shared" si="0"/>
        <v>1</v>
      </c>
      <c r="DI32" s="73">
        <f t="shared" si="1"/>
        <v>0.89901598362660462</v>
      </c>
    </row>
    <row r="33" spans="2:113" x14ac:dyDescent="0.15">
      <c r="B33" s="18">
        <v>28</v>
      </c>
      <c r="C33" s="36" t="s">
        <v>8</v>
      </c>
      <c r="D33" s="64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1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0</v>
      </c>
      <c r="CQ33" s="20">
        <v>0</v>
      </c>
      <c r="CR33" s="20">
        <v>0</v>
      </c>
      <c r="CS33" s="20">
        <v>0</v>
      </c>
      <c r="CT33" s="20">
        <v>0</v>
      </c>
      <c r="CU33" s="20">
        <v>0</v>
      </c>
      <c r="CV33" s="20">
        <v>0</v>
      </c>
      <c r="CW33" s="20">
        <v>0</v>
      </c>
      <c r="CX33" s="20">
        <v>0</v>
      </c>
      <c r="CY33" s="20">
        <v>0</v>
      </c>
      <c r="CZ33" s="20">
        <v>0</v>
      </c>
      <c r="DA33" s="20">
        <v>0</v>
      </c>
      <c r="DB33" s="20">
        <v>0</v>
      </c>
      <c r="DC33" s="20">
        <v>0</v>
      </c>
      <c r="DD33" s="20">
        <v>0</v>
      </c>
      <c r="DE33" s="20">
        <v>0</v>
      </c>
      <c r="DF33" s="20">
        <v>0</v>
      </c>
      <c r="DG33" s="12"/>
      <c r="DH33" s="12">
        <f t="shared" si="0"/>
        <v>1</v>
      </c>
      <c r="DI33" s="73">
        <f t="shared" si="1"/>
        <v>0.89901598362660462</v>
      </c>
    </row>
    <row r="34" spans="2:113" x14ac:dyDescent="0.15">
      <c r="B34" s="18">
        <v>29</v>
      </c>
      <c r="C34" s="36" t="s">
        <v>9</v>
      </c>
      <c r="D34" s="64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1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  <c r="CL34" s="20">
        <v>0</v>
      </c>
      <c r="CM34" s="20">
        <v>0</v>
      </c>
      <c r="CN34" s="20">
        <v>0</v>
      </c>
      <c r="CO34" s="20">
        <v>0</v>
      </c>
      <c r="CP34" s="20">
        <v>0</v>
      </c>
      <c r="CQ34" s="20">
        <v>0</v>
      </c>
      <c r="CR34" s="20">
        <v>0</v>
      </c>
      <c r="CS34" s="20">
        <v>0</v>
      </c>
      <c r="CT34" s="20">
        <v>0</v>
      </c>
      <c r="CU34" s="20">
        <v>0</v>
      </c>
      <c r="CV34" s="20">
        <v>0</v>
      </c>
      <c r="CW34" s="20">
        <v>0</v>
      </c>
      <c r="CX34" s="20">
        <v>0</v>
      </c>
      <c r="CY34" s="20">
        <v>0</v>
      </c>
      <c r="CZ34" s="20">
        <v>0</v>
      </c>
      <c r="DA34" s="20">
        <v>0</v>
      </c>
      <c r="DB34" s="20">
        <v>0</v>
      </c>
      <c r="DC34" s="20">
        <v>0</v>
      </c>
      <c r="DD34" s="20">
        <v>0</v>
      </c>
      <c r="DE34" s="20">
        <v>0</v>
      </c>
      <c r="DF34" s="20">
        <v>0</v>
      </c>
      <c r="DG34" s="12"/>
      <c r="DH34" s="12">
        <f t="shared" si="0"/>
        <v>1</v>
      </c>
      <c r="DI34" s="73">
        <f t="shared" si="1"/>
        <v>0.89901598362660462</v>
      </c>
    </row>
    <row r="35" spans="2:113" x14ac:dyDescent="0.15">
      <c r="B35" s="18">
        <v>30</v>
      </c>
      <c r="C35" s="36" t="s">
        <v>100</v>
      </c>
      <c r="D35" s="64">
        <v>2.713109530039752E-2</v>
      </c>
      <c r="E35" s="20">
        <v>3.7907554315562615E-3</v>
      </c>
      <c r="F35" s="20">
        <v>7.4466401963934484E-3</v>
      </c>
      <c r="G35" s="20">
        <v>7.2908230933623776E-4</v>
      </c>
      <c r="H35" s="20">
        <v>3.9014583613680501E-3</v>
      </c>
      <c r="I35" s="20">
        <v>0</v>
      </c>
      <c r="J35" s="20">
        <v>2.2008753836739829E-3</v>
      </c>
      <c r="K35" s="20">
        <v>1.0503459832665613E-3</v>
      </c>
      <c r="L35" s="20">
        <v>3.8459007055418226E-3</v>
      </c>
      <c r="M35" s="20">
        <v>6.2350939331160503E-3</v>
      </c>
      <c r="N35" s="20">
        <v>5.5015965968363044E-3</v>
      </c>
      <c r="O35" s="20">
        <v>1.364446337052725E-3</v>
      </c>
      <c r="P35" s="20">
        <v>0</v>
      </c>
      <c r="Q35" s="20">
        <v>1.4654263794488974E-3</v>
      </c>
      <c r="R35" s="20">
        <v>0</v>
      </c>
      <c r="S35" s="20">
        <v>7.401340131610131E-3</v>
      </c>
      <c r="T35" s="20">
        <v>5.4540178521036613E-3</v>
      </c>
      <c r="U35" s="20">
        <v>1.5677295014118759E-2</v>
      </c>
      <c r="V35" s="20">
        <v>1.7892244049580959E-2</v>
      </c>
      <c r="W35" s="20">
        <v>2.9537019521909083E-2</v>
      </c>
      <c r="X35" s="20">
        <v>1.9818228883164497E-2</v>
      </c>
      <c r="Y35" s="20">
        <v>2.6031837425989388E-2</v>
      </c>
      <c r="Z35" s="20">
        <v>0</v>
      </c>
      <c r="AA35" s="20">
        <v>4.2743594719770982E-3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1.0458304731107722</v>
      </c>
      <c r="AH35" s="20">
        <v>0</v>
      </c>
      <c r="AI35" s="20">
        <v>0</v>
      </c>
      <c r="AJ35" s="20">
        <v>4.9968429934752218E-3</v>
      </c>
      <c r="AK35" s="20">
        <v>1.0636047245838911E-2</v>
      </c>
      <c r="AL35" s="20">
        <v>0</v>
      </c>
      <c r="AM35" s="20">
        <v>0</v>
      </c>
      <c r="AN35" s="20">
        <v>0</v>
      </c>
      <c r="AO35" s="20">
        <v>1.6210796661663277E-3</v>
      </c>
      <c r="AP35" s="20">
        <v>1.6569195196831456E-2</v>
      </c>
      <c r="AQ35" s="20">
        <v>7.5096075339680496E-4</v>
      </c>
      <c r="AR35" s="20">
        <v>0</v>
      </c>
      <c r="AS35" s="20">
        <v>5.8616537612982888E-3</v>
      </c>
      <c r="AT35" s="20">
        <v>2.3835029335704922E-3</v>
      </c>
      <c r="AU35" s="20">
        <v>2.9389190758156458E-3</v>
      </c>
      <c r="AV35" s="20">
        <v>2.6864978024887568E-3</v>
      </c>
      <c r="AW35" s="20">
        <v>3.469695043226213E-3</v>
      </c>
      <c r="AX35" s="20">
        <v>3.5362916358881074E-3</v>
      </c>
      <c r="AY35" s="20">
        <v>5.3619057615103254E-3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1.2860718695158029E-2</v>
      </c>
      <c r="BH35" s="20">
        <v>0</v>
      </c>
      <c r="BI35" s="20">
        <v>1.9922010779315582E-3</v>
      </c>
      <c r="BJ35" s="20">
        <v>0</v>
      </c>
      <c r="BK35" s="20">
        <v>4.6618848518747015E-4</v>
      </c>
      <c r="BL35" s="20">
        <v>5.2003739969531835E-3</v>
      </c>
      <c r="BM35" s="20">
        <v>6.2907240342067452E-3</v>
      </c>
      <c r="BN35" s="20">
        <v>1.724440541136701E-3</v>
      </c>
      <c r="BO35" s="20">
        <v>1.4550363683428103E-3</v>
      </c>
      <c r="BP35" s="20">
        <v>5.6964169649257896E-4</v>
      </c>
      <c r="BQ35" s="20">
        <v>0</v>
      </c>
      <c r="BR35" s="20">
        <v>1.5837987905526897E-3</v>
      </c>
      <c r="BS35" s="20">
        <v>4.4592707720462321E-3</v>
      </c>
      <c r="BT35" s="20">
        <v>3.2374383044249855E-4</v>
      </c>
      <c r="BU35" s="20">
        <v>4.4254012284669473E-4</v>
      </c>
      <c r="BV35" s="20">
        <v>6.1935604098502532E-4</v>
      </c>
      <c r="BW35" s="20">
        <v>1.9683260694853115E-4</v>
      </c>
      <c r="BX35" s="20">
        <v>1.6767022986009631E-4</v>
      </c>
      <c r="BY35" s="20">
        <v>1.0973968574813585E-4</v>
      </c>
      <c r="BZ35" s="20">
        <v>0</v>
      </c>
      <c r="CA35" s="20">
        <v>4.9566863263440406E-4</v>
      </c>
      <c r="CB35" s="20">
        <v>5.8046302109276829E-4</v>
      </c>
      <c r="CC35" s="20">
        <v>6.4812993845528744E-4</v>
      </c>
      <c r="CD35" s="20">
        <v>0</v>
      </c>
      <c r="CE35" s="20">
        <v>2.923555018590676E-4</v>
      </c>
      <c r="CF35" s="20">
        <v>5.177617256418058E-4</v>
      </c>
      <c r="CG35" s="20">
        <v>1.2614009426559756E-3</v>
      </c>
      <c r="CH35" s="20">
        <v>2.620057902719123E-4</v>
      </c>
      <c r="CI35" s="20">
        <v>0</v>
      </c>
      <c r="CJ35" s="20">
        <v>0</v>
      </c>
      <c r="CK35" s="20">
        <v>1.1261393012874502E-3</v>
      </c>
      <c r="CL35" s="20">
        <v>4.4817257803963611E-4</v>
      </c>
      <c r="CM35" s="20">
        <v>3.5260246290687142E-3</v>
      </c>
      <c r="CN35" s="20">
        <v>9.2342628205796724E-4</v>
      </c>
      <c r="CO35" s="20">
        <v>5.1018313188727908E-4</v>
      </c>
      <c r="CP35" s="20">
        <v>0</v>
      </c>
      <c r="CQ35" s="20">
        <v>1.8559170926774038E-3</v>
      </c>
      <c r="CR35" s="20">
        <v>0</v>
      </c>
      <c r="CS35" s="20">
        <v>3.0792077270182837E-3</v>
      </c>
      <c r="CT35" s="20">
        <v>2.6123621502538502E-3</v>
      </c>
      <c r="CU35" s="20">
        <v>3.4113376265682512E-3</v>
      </c>
      <c r="CV35" s="20">
        <v>3.2291599168384711E-3</v>
      </c>
      <c r="CW35" s="20">
        <v>0</v>
      </c>
      <c r="CX35" s="20">
        <v>7.8633094737910816E-3</v>
      </c>
      <c r="CY35" s="20">
        <v>2.6341471226771981E-3</v>
      </c>
      <c r="CZ35" s="20">
        <v>3.0153554952984689E-3</v>
      </c>
      <c r="DA35" s="20">
        <v>2.4326327091551939E-3</v>
      </c>
      <c r="DB35" s="20">
        <v>1.693583891624174E-2</v>
      </c>
      <c r="DC35" s="20">
        <v>1.9441558671159103E-3</v>
      </c>
      <c r="DD35" s="20">
        <v>8.1143099747536876E-3</v>
      </c>
      <c r="DE35" s="20">
        <v>1.2864078852793103E-2</v>
      </c>
      <c r="DF35" s="20">
        <v>1.1785858650705543E-3</v>
      </c>
      <c r="DG35" s="12"/>
      <c r="DH35" s="12">
        <f t="shared" si="0"/>
        <v>1.4176165314887648</v>
      </c>
      <c r="DI35" s="73">
        <f t="shared" si="1"/>
        <v>1.2744599204617075</v>
      </c>
    </row>
    <row r="36" spans="2:113" x14ac:dyDescent="0.15">
      <c r="B36" s="18">
        <v>31</v>
      </c>
      <c r="C36" s="36" t="s">
        <v>10</v>
      </c>
      <c r="D36" s="64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1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  <c r="CL36" s="20">
        <v>0</v>
      </c>
      <c r="CM36" s="20">
        <v>0</v>
      </c>
      <c r="CN36" s="20">
        <v>0</v>
      </c>
      <c r="CO36" s="20">
        <v>0</v>
      </c>
      <c r="CP36" s="20">
        <v>0</v>
      </c>
      <c r="CQ36" s="20">
        <v>0</v>
      </c>
      <c r="CR36" s="20">
        <v>0</v>
      </c>
      <c r="CS36" s="20">
        <v>0</v>
      </c>
      <c r="CT36" s="20">
        <v>0</v>
      </c>
      <c r="CU36" s="20">
        <v>0</v>
      </c>
      <c r="CV36" s="20">
        <v>0</v>
      </c>
      <c r="CW36" s="20">
        <v>0</v>
      </c>
      <c r="CX36" s="20">
        <v>0</v>
      </c>
      <c r="CY36" s="20">
        <v>0</v>
      </c>
      <c r="CZ36" s="20">
        <v>0</v>
      </c>
      <c r="DA36" s="20">
        <v>0</v>
      </c>
      <c r="DB36" s="20">
        <v>0</v>
      </c>
      <c r="DC36" s="20">
        <v>0</v>
      </c>
      <c r="DD36" s="20">
        <v>0</v>
      </c>
      <c r="DE36" s="20">
        <v>0</v>
      </c>
      <c r="DF36" s="20">
        <v>0</v>
      </c>
      <c r="DG36" s="12"/>
      <c r="DH36" s="12">
        <f t="shared" si="0"/>
        <v>1</v>
      </c>
      <c r="DI36" s="73">
        <f t="shared" si="1"/>
        <v>0.89901598362660462</v>
      </c>
    </row>
    <row r="37" spans="2:113" x14ac:dyDescent="0.15">
      <c r="B37" s="18">
        <v>32</v>
      </c>
      <c r="C37" s="36" t="s">
        <v>11</v>
      </c>
      <c r="D37" s="64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1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  <c r="CL37" s="20">
        <v>0</v>
      </c>
      <c r="CM37" s="20">
        <v>0</v>
      </c>
      <c r="CN37" s="20">
        <v>0</v>
      </c>
      <c r="CO37" s="20">
        <v>0</v>
      </c>
      <c r="CP37" s="20">
        <v>0</v>
      </c>
      <c r="CQ37" s="20">
        <v>0</v>
      </c>
      <c r="CR37" s="20">
        <v>0</v>
      </c>
      <c r="CS37" s="20">
        <v>0</v>
      </c>
      <c r="CT37" s="20">
        <v>0</v>
      </c>
      <c r="CU37" s="20">
        <v>0</v>
      </c>
      <c r="CV37" s="20">
        <v>0</v>
      </c>
      <c r="CW37" s="20">
        <v>0</v>
      </c>
      <c r="CX37" s="20">
        <v>0</v>
      </c>
      <c r="CY37" s="20">
        <v>0</v>
      </c>
      <c r="CZ37" s="20">
        <v>0</v>
      </c>
      <c r="DA37" s="20">
        <v>0</v>
      </c>
      <c r="DB37" s="20">
        <v>0</v>
      </c>
      <c r="DC37" s="20">
        <v>0</v>
      </c>
      <c r="DD37" s="20">
        <v>0</v>
      </c>
      <c r="DE37" s="20">
        <v>0</v>
      </c>
      <c r="DF37" s="20">
        <v>0</v>
      </c>
      <c r="DG37" s="12"/>
      <c r="DH37" s="12">
        <f t="shared" si="0"/>
        <v>1</v>
      </c>
      <c r="DI37" s="73">
        <f t="shared" si="1"/>
        <v>0.89901598362660462</v>
      </c>
    </row>
    <row r="38" spans="2:113" x14ac:dyDescent="0.15">
      <c r="B38" s="18">
        <v>33</v>
      </c>
      <c r="C38" s="36" t="s">
        <v>12</v>
      </c>
      <c r="D38" s="64">
        <v>1.6462858273226159E-3</v>
      </c>
      <c r="E38" s="20">
        <v>2.4273653019789608E-3</v>
      </c>
      <c r="F38" s="20">
        <v>2.7756509914063391E-3</v>
      </c>
      <c r="G38" s="20">
        <v>7.4264666560123326E-3</v>
      </c>
      <c r="H38" s="20">
        <v>6.3472922714928447E-3</v>
      </c>
      <c r="I38" s="20">
        <v>0</v>
      </c>
      <c r="J38" s="20">
        <v>2.8631590593352577E-3</v>
      </c>
      <c r="K38" s="20">
        <v>1.8723671129712297E-2</v>
      </c>
      <c r="L38" s="20">
        <v>1.4478074013184832E-3</v>
      </c>
      <c r="M38" s="20">
        <v>8.1965996050580338E-3</v>
      </c>
      <c r="N38" s="20">
        <v>1.6069239725970512E-2</v>
      </c>
      <c r="O38" s="20">
        <v>4.5573483626529425E-3</v>
      </c>
      <c r="P38" s="20">
        <v>0</v>
      </c>
      <c r="Q38" s="20">
        <v>9.4403909817161312E-4</v>
      </c>
      <c r="R38" s="20">
        <v>0</v>
      </c>
      <c r="S38" s="20">
        <v>3.0644094179989706E-3</v>
      </c>
      <c r="T38" s="20">
        <v>5.3811417492827859E-3</v>
      </c>
      <c r="U38" s="20">
        <v>6.8708873972538002E-3</v>
      </c>
      <c r="V38" s="20">
        <v>1.0639425672081589E-2</v>
      </c>
      <c r="W38" s="20">
        <v>7.6998735498918346E-3</v>
      </c>
      <c r="X38" s="20">
        <v>7.2532416522137081E-3</v>
      </c>
      <c r="Y38" s="20">
        <v>2.0692551067851315E-2</v>
      </c>
      <c r="Z38" s="20">
        <v>0</v>
      </c>
      <c r="AA38" s="20">
        <v>6.6270560351124269E-3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7.5128569687138332E-3</v>
      </c>
      <c r="AH38" s="20">
        <v>0</v>
      </c>
      <c r="AI38" s="20">
        <v>0</v>
      </c>
      <c r="AJ38" s="20">
        <v>1.1131375914481689</v>
      </c>
      <c r="AK38" s="20">
        <v>2.6183809004485983E-2</v>
      </c>
      <c r="AL38" s="20">
        <v>0</v>
      </c>
      <c r="AM38" s="20">
        <v>0</v>
      </c>
      <c r="AN38" s="20">
        <v>0</v>
      </c>
      <c r="AO38" s="20">
        <v>1.2654588697477169E-3</v>
      </c>
      <c r="AP38" s="20">
        <v>1.6736521283959062E-3</v>
      </c>
      <c r="AQ38" s="20">
        <v>1.6868158592192855E-4</v>
      </c>
      <c r="AR38" s="20">
        <v>0</v>
      </c>
      <c r="AS38" s="20">
        <v>8.2593971694290905E-4</v>
      </c>
      <c r="AT38" s="20">
        <v>3.4519254280637726E-3</v>
      </c>
      <c r="AU38" s="20">
        <v>1.6566787000572641E-3</v>
      </c>
      <c r="AV38" s="20">
        <v>3.4222513813050498E-2</v>
      </c>
      <c r="AW38" s="20">
        <v>1.4399184547565145E-2</v>
      </c>
      <c r="AX38" s="20">
        <v>6.9225213207880767E-3</v>
      </c>
      <c r="AY38" s="20">
        <v>1.0513271110721379E-2</v>
      </c>
      <c r="AZ38" s="20"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v>0</v>
      </c>
      <c r="BF38" s="20">
        <v>0</v>
      </c>
      <c r="BG38" s="20">
        <v>1.7919549500808797E-2</v>
      </c>
      <c r="BH38" s="20">
        <v>0</v>
      </c>
      <c r="BI38" s="20">
        <v>2.8086558795690285E-3</v>
      </c>
      <c r="BJ38" s="20">
        <v>0</v>
      </c>
      <c r="BK38" s="20">
        <v>1.2228838222725134E-3</v>
      </c>
      <c r="BL38" s="20">
        <v>4.7357966084162198E-3</v>
      </c>
      <c r="BM38" s="20">
        <v>7.8340463222174254E-3</v>
      </c>
      <c r="BN38" s="20">
        <v>4.443905054138139E-3</v>
      </c>
      <c r="BO38" s="20">
        <v>5.1734673537023402E-3</v>
      </c>
      <c r="BP38" s="20">
        <v>2.3473869516861954E-4</v>
      </c>
      <c r="BQ38" s="20">
        <v>0</v>
      </c>
      <c r="BR38" s="20">
        <v>1.277510742391625E-2</v>
      </c>
      <c r="BS38" s="20">
        <v>2.6280015308413991E-3</v>
      </c>
      <c r="BT38" s="20">
        <v>1.2522486653819909E-3</v>
      </c>
      <c r="BU38" s="20">
        <v>7.7893106062036184E-3</v>
      </c>
      <c r="BV38" s="20">
        <v>1.3567428930464213E-3</v>
      </c>
      <c r="BW38" s="20">
        <v>3.9247025496770094E-4</v>
      </c>
      <c r="BX38" s="20">
        <v>6.7116397929521947E-4</v>
      </c>
      <c r="BY38" s="20">
        <v>2.7224450955334542E-4</v>
      </c>
      <c r="BZ38" s="20">
        <v>0</v>
      </c>
      <c r="CA38" s="20">
        <v>3.6239743569359295E-4</v>
      </c>
      <c r="CB38" s="20">
        <v>7.6795202900636222E-4</v>
      </c>
      <c r="CC38" s="20">
        <v>7.1015462891194591E-4</v>
      </c>
      <c r="CD38" s="20">
        <v>0</v>
      </c>
      <c r="CE38" s="20">
        <v>9.964138359920239E-4</v>
      </c>
      <c r="CF38" s="20">
        <v>1.6950811987258721E-3</v>
      </c>
      <c r="CG38" s="20">
        <v>5.3936182863966358E-3</v>
      </c>
      <c r="CH38" s="20">
        <v>2.5785417585510897E-4</v>
      </c>
      <c r="CI38" s="20">
        <v>0</v>
      </c>
      <c r="CJ38" s="20">
        <v>0</v>
      </c>
      <c r="CK38" s="20">
        <v>4.0185397393024212E-3</v>
      </c>
      <c r="CL38" s="20">
        <v>3.5893973221944801E-4</v>
      </c>
      <c r="CM38" s="20">
        <v>2.4049526182335691E-3</v>
      </c>
      <c r="CN38" s="20">
        <v>8.4325189043067249E-4</v>
      </c>
      <c r="CO38" s="20">
        <v>1.0856961398128429E-3</v>
      </c>
      <c r="CP38" s="20">
        <v>0</v>
      </c>
      <c r="CQ38" s="20">
        <v>9.4534483164184489E-4</v>
      </c>
      <c r="CR38" s="20">
        <v>0</v>
      </c>
      <c r="CS38" s="20">
        <v>1.1321379725290081E-3</v>
      </c>
      <c r="CT38" s="20">
        <v>1.685039174701369E-3</v>
      </c>
      <c r="CU38" s="20">
        <v>2.1001748795927227E-3</v>
      </c>
      <c r="CV38" s="20">
        <v>5.1692412959236471E-4</v>
      </c>
      <c r="CW38" s="20">
        <v>0</v>
      </c>
      <c r="CX38" s="20">
        <v>7.690249682084256E-3</v>
      </c>
      <c r="CY38" s="20">
        <v>6.5447826707929315E-4</v>
      </c>
      <c r="CZ38" s="20">
        <v>1.3779354155795079E-3</v>
      </c>
      <c r="DA38" s="20">
        <v>1.4697800141420924E-3</v>
      </c>
      <c r="DB38" s="20">
        <v>1.3531908193018236E-3</v>
      </c>
      <c r="DC38" s="20">
        <v>3.0635559604675214E-3</v>
      </c>
      <c r="DD38" s="20">
        <v>9.5172822143999199E-4</v>
      </c>
      <c r="DE38" s="20">
        <v>1.7659953329732875E-2</v>
      </c>
      <c r="DF38" s="20">
        <v>1.6392113818010454E-3</v>
      </c>
      <c r="DG38" s="12"/>
      <c r="DH38" s="12">
        <f t="shared" si="0"/>
        <v>1.4962324855045075</v>
      </c>
      <c r="DI38" s="73">
        <f t="shared" si="1"/>
        <v>1.3451369196899143</v>
      </c>
    </row>
    <row r="39" spans="2:113" x14ac:dyDescent="0.15">
      <c r="B39" s="18">
        <v>34</v>
      </c>
      <c r="C39" s="36" t="s">
        <v>101</v>
      </c>
      <c r="D39" s="64">
        <v>2.2526103151487275E-4</v>
      </c>
      <c r="E39" s="20">
        <v>1.6511880610489956E-4</v>
      </c>
      <c r="F39" s="20">
        <v>4.8950655660892238E-4</v>
      </c>
      <c r="G39" s="20">
        <v>1.3435342555033364E-4</v>
      </c>
      <c r="H39" s="20">
        <v>1.3307218069456131E-4</v>
      </c>
      <c r="I39" s="20">
        <v>0</v>
      </c>
      <c r="J39" s="20">
        <v>7.1192570428657494E-5</v>
      </c>
      <c r="K39" s="20">
        <v>8.2201672524473388E-5</v>
      </c>
      <c r="L39" s="20">
        <v>4.7888413038950623E-5</v>
      </c>
      <c r="M39" s="20">
        <v>5.5126854229919392E-5</v>
      </c>
      <c r="N39" s="20">
        <v>6.6971161147208594E-5</v>
      </c>
      <c r="O39" s="20">
        <v>4.7375544005277992E-5</v>
      </c>
      <c r="P39" s="20">
        <v>0</v>
      </c>
      <c r="Q39" s="20">
        <v>2.8434719963322927E-5</v>
      </c>
      <c r="R39" s="20">
        <v>0</v>
      </c>
      <c r="S39" s="20">
        <v>7.6413416987775487E-5</v>
      </c>
      <c r="T39" s="20">
        <v>1.9921283835702911E-4</v>
      </c>
      <c r="U39" s="20">
        <v>7.162956402339723E-5</v>
      </c>
      <c r="V39" s="20">
        <v>1.1383134367818861E-4</v>
      </c>
      <c r="W39" s="20">
        <v>1.4908328314738788E-4</v>
      </c>
      <c r="X39" s="20">
        <v>5.0788411694297362E-5</v>
      </c>
      <c r="Y39" s="20">
        <v>9.1871227997219183E-5</v>
      </c>
      <c r="Z39" s="20">
        <v>0</v>
      </c>
      <c r="AA39" s="20">
        <v>5.6113256002575763E-5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6.1538428455574546E-5</v>
      </c>
      <c r="AH39" s="20">
        <v>0</v>
      </c>
      <c r="AI39" s="20">
        <v>0</v>
      </c>
      <c r="AJ39" s="20">
        <v>1.0311460468602558E-4</v>
      </c>
      <c r="AK39" s="20">
        <v>1.0060965937335382</v>
      </c>
      <c r="AL39" s="20">
        <v>0</v>
      </c>
      <c r="AM39" s="20">
        <v>0</v>
      </c>
      <c r="AN39" s="20">
        <v>0</v>
      </c>
      <c r="AO39" s="20">
        <v>9.874047493817232E-5</v>
      </c>
      <c r="AP39" s="20">
        <v>2.1809842083411442E-4</v>
      </c>
      <c r="AQ39" s="20">
        <v>3.4253122529032384E-5</v>
      </c>
      <c r="AR39" s="20">
        <v>0</v>
      </c>
      <c r="AS39" s="20">
        <v>8.6718441580859151E-5</v>
      </c>
      <c r="AT39" s="20">
        <v>9.8783479575216982E-4</v>
      </c>
      <c r="AU39" s="20">
        <v>9.5001225569662162E-4</v>
      </c>
      <c r="AV39" s="20">
        <v>1.2700085778539611E-3</v>
      </c>
      <c r="AW39" s="20">
        <v>2.6183649750503445E-5</v>
      </c>
      <c r="AX39" s="20">
        <v>1.3359080314178916E-4</v>
      </c>
      <c r="AY39" s="20">
        <v>1.406220156151115E-3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2.2163218195887392E-3</v>
      </c>
      <c r="BH39" s="20">
        <v>0</v>
      </c>
      <c r="BI39" s="20">
        <v>2.0086641429501871E-3</v>
      </c>
      <c r="BJ39" s="20">
        <v>0</v>
      </c>
      <c r="BK39" s="20">
        <v>6.6977289933428414E-4</v>
      </c>
      <c r="BL39" s="20">
        <v>5.703269404260692E-5</v>
      </c>
      <c r="BM39" s="20">
        <v>7.2498494026145821E-5</v>
      </c>
      <c r="BN39" s="20">
        <v>3.4928128295398983E-4</v>
      </c>
      <c r="BO39" s="20">
        <v>3.6985370521492743E-4</v>
      </c>
      <c r="BP39" s="20">
        <v>5.3101509819406586E-5</v>
      </c>
      <c r="BQ39" s="20">
        <v>0</v>
      </c>
      <c r="BR39" s="20">
        <v>2.2045312812706374E-4</v>
      </c>
      <c r="BS39" s="20">
        <v>3.1377796162212722E-3</v>
      </c>
      <c r="BT39" s="20">
        <v>5.3262390773713219E-5</v>
      </c>
      <c r="BU39" s="20">
        <v>5.5676868395486989E-5</v>
      </c>
      <c r="BV39" s="20">
        <v>3.7619365834105854E-5</v>
      </c>
      <c r="BW39" s="20">
        <v>1.5085151856613559E-5</v>
      </c>
      <c r="BX39" s="20">
        <v>9.8861321385450145E-6</v>
      </c>
      <c r="BY39" s="20">
        <v>2.5807017094645204E-6</v>
      </c>
      <c r="BZ39" s="20">
        <v>0</v>
      </c>
      <c r="CA39" s="20">
        <v>2.7030209760262682E-4</v>
      </c>
      <c r="CB39" s="20">
        <v>9.9662242129747235E-4</v>
      </c>
      <c r="CC39" s="20">
        <v>6.6706909740174309E-4</v>
      </c>
      <c r="CD39" s="20">
        <v>0</v>
      </c>
      <c r="CE39" s="20">
        <v>1.3620320375045447E-4</v>
      </c>
      <c r="CF39" s="20">
        <v>9.5047294896219057E-5</v>
      </c>
      <c r="CG39" s="20">
        <v>8.3216579280256234E-5</v>
      </c>
      <c r="CH39" s="20">
        <v>6.082780910097792E-5</v>
      </c>
      <c r="CI39" s="20">
        <v>0</v>
      </c>
      <c r="CJ39" s="20">
        <v>0</v>
      </c>
      <c r="CK39" s="20">
        <v>4.200537650711663E-5</v>
      </c>
      <c r="CL39" s="20">
        <v>6.6320293392482105E-5</v>
      </c>
      <c r="CM39" s="20">
        <v>5.4855732893385963E-5</v>
      </c>
      <c r="CN39" s="20">
        <v>2.1767432204289295E-4</v>
      </c>
      <c r="CO39" s="20">
        <v>2.6833124747977334E-5</v>
      </c>
      <c r="CP39" s="20">
        <v>0</v>
      </c>
      <c r="CQ39" s="20">
        <v>1.5320638689121077E-4</v>
      </c>
      <c r="CR39" s="20">
        <v>0</v>
      </c>
      <c r="CS39" s="20">
        <v>1.9075181874942618E-4</v>
      </c>
      <c r="CT39" s="20">
        <v>2.2622883455759925E-4</v>
      </c>
      <c r="CU39" s="20">
        <v>9.3062874690032248E-4</v>
      </c>
      <c r="CV39" s="20">
        <v>1.7969335559285513E-4</v>
      </c>
      <c r="CW39" s="20">
        <v>0</v>
      </c>
      <c r="CX39" s="20">
        <v>6.0439695139343583E-3</v>
      </c>
      <c r="CY39" s="20">
        <v>8.7216625916828675E-5</v>
      </c>
      <c r="CZ39" s="20">
        <v>3.2238777093443244E-4</v>
      </c>
      <c r="DA39" s="20">
        <v>9.9225405822095993E-5</v>
      </c>
      <c r="DB39" s="20">
        <v>1.0601900636686071E-4</v>
      </c>
      <c r="DC39" s="20">
        <v>2.9804341956522393E-4</v>
      </c>
      <c r="DD39" s="20">
        <v>1.3077330310554797E-4</v>
      </c>
      <c r="DE39" s="20">
        <v>1.1291100141699599E-3</v>
      </c>
      <c r="DF39" s="20">
        <v>1.0895933805704279E-4</v>
      </c>
      <c r="DG39" s="12"/>
      <c r="DH39" s="12">
        <f t="shared" si="0"/>
        <v>1.035880414539071</v>
      </c>
      <c r="DI39" s="73">
        <f t="shared" si="1"/>
        <v>0.93127304979637793</v>
      </c>
    </row>
    <row r="40" spans="2:113" x14ac:dyDescent="0.15">
      <c r="B40" s="18">
        <v>35</v>
      </c>
      <c r="C40" s="35" t="s">
        <v>102</v>
      </c>
      <c r="D40" s="64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1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  <c r="CL40" s="20">
        <v>0</v>
      </c>
      <c r="CM40" s="20">
        <v>0</v>
      </c>
      <c r="CN40" s="20">
        <v>0</v>
      </c>
      <c r="CO40" s="20">
        <v>0</v>
      </c>
      <c r="CP40" s="20">
        <v>0</v>
      </c>
      <c r="CQ40" s="20">
        <v>0</v>
      </c>
      <c r="CR40" s="20">
        <v>0</v>
      </c>
      <c r="CS40" s="20">
        <v>0</v>
      </c>
      <c r="CT40" s="20">
        <v>0</v>
      </c>
      <c r="CU40" s="20">
        <v>0</v>
      </c>
      <c r="CV40" s="20">
        <v>0</v>
      </c>
      <c r="CW40" s="20">
        <v>0</v>
      </c>
      <c r="CX40" s="20">
        <v>0</v>
      </c>
      <c r="CY40" s="20">
        <v>0</v>
      </c>
      <c r="CZ40" s="20">
        <v>0</v>
      </c>
      <c r="DA40" s="20">
        <v>0</v>
      </c>
      <c r="DB40" s="20">
        <v>0</v>
      </c>
      <c r="DC40" s="20">
        <v>0</v>
      </c>
      <c r="DD40" s="20">
        <v>0</v>
      </c>
      <c r="DE40" s="20">
        <v>0</v>
      </c>
      <c r="DF40" s="20">
        <v>0</v>
      </c>
      <c r="DG40" s="12"/>
      <c r="DH40" s="12">
        <f t="shared" si="0"/>
        <v>1</v>
      </c>
      <c r="DI40" s="73">
        <f t="shared" si="1"/>
        <v>0.89901598362660462</v>
      </c>
    </row>
    <row r="41" spans="2:113" x14ac:dyDescent="0.15">
      <c r="B41" s="18">
        <v>36</v>
      </c>
      <c r="C41" s="35" t="s">
        <v>13</v>
      </c>
      <c r="D41" s="64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1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  <c r="CL41" s="20">
        <v>0</v>
      </c>
      <c r="CM41" s="20">
        <v>0</v>
      </c>
      <c r="CN41" s="20">
        <v>0</v>
      </c>
      <c r="CO41" s="20">
        <v>0</v>
      </c>
      <c r="CP41" s="20">
        <v>0</v>
      </c>
      <c r="CQ41" s="20">
        <v>0</v>
      </c>
      <c r="CR41" s="20">
        <v>0</v>
      </c>
      <c r="CS41" s="20">
        <v>0</v>
      </c>
      <c r="CT41" s="20">
        <v>0</v>
      </c>
      <c r="CU41" s="20">
        <v>0</v>
      </c>
      <c r="CV41" s="20">
        <v>0</v>
      </c>
      <c r="CW41" s="20">
        <v>0</v>
      </c>
      <c r="CX41" s="20">
        <v>0</v>
      </c>
      <c r="CY41" s="20">
        <v>0</v>
      </c>
      <c r="CZ41" s="20">
        <v>0</v>
      </c>
      <c r="DA41" s="20">
        <v>0</v>
      </c>
      <c r="DB41" s="20">
        <v>0</v>
      </c>
      <c r="DC41" s="20">
        <v>0</v>
      </c>
      <c r="DD41" s="20">
        <v>0</v>
      </c>
      <c r="DE41" s="20">
        <v>0</v>
      </c>
      <c r="DF41" s="20">
        <v>0</v>
      </c>
      <c r="DG41" s="12"/>
      <c r="DH41" s="12">
        <f t="shared" si="0"/>
        <v>1</v>
      </c>
      <c r="DI41" s="73">
        <f t="shared" si="1"/>
        <v>0.89901598362660462</v>
      </c>
    </row>
    <row r="42" spans="2:113" x14ac:dyDescent="0.15">
      <c r="B42" s="18">
        <v>37</v>
      </c>
      <c r="C42" s="36" t="s">
        <v>14</v>
      </c>
      <c r="D42" s="64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1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  <c r="CL42" s="20">
        <v>0</v>
      </c>
      <c r="CM42" s="20">
        <v>0</v>
      </c>
      <c r="CN42" s="20">
        <v>0</v>
      </c>
      <c r="CO42" s="20">
        <v>0</v>
      </c>
      <c r="CP42" s="20">
        <v>0</v>
      </c>
      <c r="CQ42" s="20">
        <v>0</v>
      </c>
      <c r="CR42" s="20">
        <v>0</v>
      </c>
      <c r="CS42" s="20">
        <v>0</v>
      </c>
      <c r="CT42" s="20">
        <v>0</v>
      </c>
      <c r="CU42" s="20">
        <v>0</v>
      </c>
      <c r="CV42" s="20">
        <v>0</v>
      </c>
      <c r="CW42" s="20">
        <v>0</v>
      </c>
      <c r="CX42" s="20">
        <v>0</v>
      </c>
      <c r="CY42" s="20">
        <v>0</v>
      </c>
      <c r="CZ42" s="20">
        <v>0</v>
      </c>
      <c r="DA42" s="20">
        <v>0</v>
      </c>
      <c r="DB42" s="20">
        <v>0</v>
      </c>
      <c r="DC42" s="20">
        <v>0</v>
      </c>
      <c r="DD42" s="20">
        <v>0</v>
      </c>
      <c r="DE42" s="20">
        <v>0</v>
      </c>
      <c r="DF42" s="20">
        <v>0</v>
      </c>
      <c r="DG42" s="12"/>
      <c r="DH42" s="12">
        <f t="shared" si="0"/>
        <v>1</v>
      </c>
      <c r="DI42" s="73">
        <f t="shared" si="1"/>
        <v>0.89901598362660462</v>
      </c>
    </row>
    <row r="43" spans="2:113" x14ac:dyDescent="0.15">
      <c r="B43" s="18">
        <v>38</v>
      </c>
      <c r="C43" s="36" t="s">
        <v>15</v>
      </c>
      <c r="D43" s="64">
        <v>1.893792388857093E-7</v>
      </c>
      <c r="E43" s="20">
        <v>9.0658708212294783E-8</v>
      </c>
      <c r="F43" s="20">
        <v>5.7077841963256875E-8</v>
      </c>
      <c r="G43" s="20">
        <v>4.7038734757333888E-8</v>
      </c>
      <c r="H43" s="20">
        <v>7.0915332916099375E-8</v>
      </c>
      <c r="I43" s="20">
        <v>0</v>
      </c>
      <c r="J43" s="20">
        <v>6.611049505587475E-8</v>
      </c>
      <c r="K43" s="20">
        <v>5.2343768446381222E-8</v>
      </c>
      <c r="L43" s="20">
        <v>5.3270116383993993E-8</v>
      </c>
      <c r="M43" s="20">
        <v>4.6602748885209532E-8</v>
      </c>
      <c r="N43" s="20">
        <v>4.2414520519184231E-8</v>
      </c>
      <c r="O43" s="20">
        <v>7.4408652912153545E-6</v>
      </c>
      <c r="P43" s="20">
        <v>0</v>
      </c>
      <c r="Q43" s="20">
        <v>3.9748874356532883E-8</v>
      </c>
      <c r="R43" s="20">
        <v>0</v>
      </c>
      <c r="S43" s="20">
        <v>3.7709863970161274E-8</v>
      </c>
      <c r="T43" s="20">
        <v>2.8962407512977737E-8</v>
      </c>
      <c r="U43" s="20">
        <v>1.1623833916597571E-7</v>
      </c>
      <c r="V43" s="20">
        <v>7.7423209085467111E-6</v>
      </c>
      <c r="W43" s="20">
        <v>5.2438241007424016E-8</v>
      </c>
      <c r="X43" s="20">
        <v>4.5064419371277732E-8</v>
      </c>
      <c r="Y43" s="20">
        <v>7.3540178646245275E-8</v>
      </c>
      <c r="Z43" s="20">
        <v>0</v>
      </c>
      <c r="AA43" s="20">
        <v>2.0104528039437006E-6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1.9033429451693245E-7</v>
      </c>
      <c r="AH43" s="20">
        <v>0</v>
      </c>
      <c r="AI43" s="20">
        <v>0</v>
      </c>
      <c r="AJ43" s="20">
        <v>4.5321676579321644E-7</v>
      </c>
      <c r="AK43" s="20">
        <v>5.8313660411255889E-8</v>
      </c>
      <c r="AL43" s="20">
        <v>0</v>
      </c>
      <c r="AM43" s="20">
        <v>0</v>
      </c>
      <c r="AN43" s="20">
        <v>0</v>
      </c>
      <c r="AO43" s="20">
        <v>1.0000385487404297</v>
      </c>
      <c r="AP43" s="20">
        <v>9.9946795913244135E-8</v>
      </c>
      <c r="AQ43" s="20">
        <v>4.3148465908433747E-8</v>
      </c>
      <c r="AR43" s="20">
        <v>0</v>
      </c>
      <c r="AS43" s="20">
        <v>2.4930288316299981E-7</v>
      </c>
      <c r="AT43" s="20">
        <v>8.6098543017718264E-7</v>
      </c>
      <c r="AU43" s="20">
        <v>1.1773677738467545E-6</v>
      </c>
      <c r="AV43" s="20">
        <v>2.7007446413206874E-6</v>
      </c>
      <c r="AW43" s="20">
        <v>3.4722239325511869E-4</v>
      </c>
      <c r="AX43" s="20">
        <v>2.3184514756197791E-4</v>
      </c>
      <c r="AY43" s="20">
        <v>4.8305818461819829E-5</v>
      </c>
      <c r="AZ43" s="20">
        <v>0</v>
      </c>
      <c r="BA43" s="20">
        <v>0</v>
      </c>
      <c r="BB43" s="20">
        <v>0</v>
      </c>
      <c r="BC43" s="20">
        <v>0</v>
      </c>
      <c r="BD43" s="20">
        <v>0</v>
      </c>
      <c r="BE43" s="20">
        <v>0</v>
      </c>
      <c r="BF43" s="20">
        <v>0</v>
      </c>
      <c r="BG43" s="20">
        <v>2.7826128409072602E-6</v>
      </c>
      <c r="BH43" s="20">
        <v>0</v>
      </c>
      <c r="BI43" s="20">
        <v>1.941011127164315E-6</v>
      </c>
      <c r="BJ43" s="20">
        <v>0</v>
      </c>
      <c r="BK43" s="20">
        <v>7.0624524610437842E-7</v>
      </c>
      <c r="BL43" s="20">
        <v>3.5793277114004745E-5</v>
      </c>
      <c r="BM43" s="20">
        <v>5.3986280686099984E-6</v>
      </c>
      <c r="BN43" s="20">
        <v>1.8706316628599051E-6</v>
      </c>
      <c r="BO43" s="20">
        <v>8.1255304232822376E-6</v>
      </c>
      <c r="BP43" s="20">
        <v>1.1958332609363114E-7</v>
      </c>
      <c r="BQ43" s="20">
        <v>0</v>
      </c>
      <c r="BR43" s="20">
        <v>1.7638873039437129E-7</v>
      </c>
      <c r="BS43" s="20">
        <v>4.482076144726693E-6</v>
      </c>
      <c r="BT43" s="20">
        <v>2.8443074911010399E-7</v>
      </c>
      <c r="BU43" s="20">
        <v>5.8677554249671795E-7</v>
      </c>
      <c r="BV43" s="20">
        <v>8.9219255272216019E-8</v>
      </c>
      <c r="BW43" s="20">
        <v>3.4626962605053386E-8</v>
      </c>
      <c r="BX43" s="20">
        <v>5.220581354676407E-8</v>
      </c>
      <c r="BY43" s="20">
        <v>4.6962560149221153E-8</v>
      </c>
      <c r="BZ43" s="20">
        <v>0</v>
      </c>
      <c r="CA43" s="20">
        <v>1.9120346255371997E-7</v>
      </c>
      <c r="CB43" s="20">
        <v>3.257672956362007E-7</v>
      </c>
      <c r="CC43" s="20">
        <v>1.6804426561734276E-6</v>
      </c>
      <c r="CD43" s="20">
        <v>0</v>
      </c>
      <c r="CE43" s="20">
        <v>1.2415576550686511E-7</v>
      </c>
      <c r="CF43" s="20">
        <v>7.8071237528647183E-8</v>
      </c>
      <c r="CG43" s="20">
        <v>1.0359689866947979E-7</v>
      </c>
      <c r="CH43" s="20">
        <v>3.1940143689573079E-8</v>
      </c>
      <c r="CI43" s="20">
        <v>0</v>
      </c>
      <c r="CJ43" s="20">
        <v>0</v>
      </c>
      <c r="CK43" s="20">
        <v>8.3979216638825939E-8</v>
      </c>
      <c r="CL43" s="20">
        <v>8.8191356042168774E-8</v>
      </c>
      <c r="CM43" s="20">
        <v>4.3701030166166577E-7</v>
      </c>
      <c r="CN43" s="20">
        <v>6.5781899038093087E-7</v>
      </c>
      <c r="CO43" s="20">
        <v>5.8956554910310308E-6</v>
      </c>
      <c r="CP43" s="20">
        <v>0</v>
      </c>
      <c r="CQ43" s="20">
        <v>1.6096600076709586E-6</v>
      </c>
      <c r="CR43" s="20">
        <v>0</v>
      </c>
      <c r="CS43" s="20">
        <v>6.163768105068674E-6</v>
      </c>
      <c r="CT43" s="20">
        <v>4.280770392149497E-6</v>
      </c>
      <c r="CU43" s="20">
        <v>1.6593688562408217E-6</v>
      </c>
      <c r="CV43" s="20">
        <v>5.9848590029145547E-8</v>
      </c>
      <c r="CW43" s="20">
        <v>0</v>
      </c>
      <c r="CX43" s="20">
        <v>1.4622829608450792E-6</v>
      </c>
      <c r="CY43" s="20">
        <v>1.0772749451082512E-7</v>
      </c>
      <c r="CZ43" s="20">
        <v>6.8025117096437549E-6</v>
      </c>
      <c r="DA43" s="20">
        <v>7.3731225815002672E-6</v>
      </c>
      <c r="DB43" s="20">
        <v>8.8156819553981986E-8</v>
      </c>
      <c r="DC43" s="20">
        <v>2.1273604248098766E-7</v>
      </c>
      <c r="DD43" s="20">
        <v>1.1515215694538078E-6</v>
      </c>
      <c r="DE43" s="20">
        <v>7.7378914997763815E-7</v>
      </c>
      <c r="DF43" s="20">
        <v>7.2476549670404067E-6</v>
      </c>
      <c r="DG43" s="12"/>
      <c r="DH43" s="12">
        <f t="shared" si="0"/>
        <v>1.000801239570883</v>
      </c>
      <c r="DI43" s="73">
        <f t="shared" si="1"/>
        <v>0.89973631080754257</v>
      </c>
    </row>
    <row r="44" spans="2:113" x14ac:dyDescent="0.15">
      <c r="B44" s="18">
        <v>39</v>
      </c>
      <c r="C44" s="36" t="s">
        <v>103</v>
      </c>
      <c r="D44" s="64">
        <v>1.3392495865904653E-3</v>
      </c>
      <c r="E44" s="20">
        <v>1.2349572982540424E-3</v>
      </c>
      <c r="F44" s="20">
        <v>3.3148311940334372E-3</v>
      </c>
      <c r="G44" s="20">
        <v>7.6977703481962629E-5</v>
      </c>
      <c r="H44" s="20">
        <v>1.0185986468949491E-4</v>
      </c>
      <c r="I44" s="20">
        <v>0</v>
      </c>
      <c r="J44" s="20">
        <v>1.2356731498164197E-4</v>
      </c>
      <c r="K44" s="20">
        <v>5.259036525700459E-5</v>
      </c>
      <c r="L44" s="20">
        <v>1.8650586410433364E-4</v>
      </c>
      <c r="M44" s="20">
        <v>2.4729655983722783E-4</v>
      </c>
      <c r="N44" s="20">
        <v>5.38619838811434E-4</v>
      </c>
      <c r="O44" s="20">
        <v>4.203335891397248E-4</v>
      </c>
      <c r="P44" s="20">
        <v>0</v>
      </c>
      <c r="Q44" s="20">
        <v>1.7173170149949628E-3</v>
      </c>
      <c r="R44" s="20">
        <v>0</v>
      </c>
      <c r="S44" s="20">
        <v>5.5747434182570465E-5</v>
      </c>
      <c r="T44" s="20">
        <v>3.7063473230786007E-5</v>
      </c>
      <c r="U44" s="20">
        <v>2.1218879128599152E-4</v>
      </c>
      <c r="V44" s="20">
        <v>1.8719659342882969E-3</v>
      </c>
      <c r="W44" s="20">
        <v>1.8352861944024113E-3</v>
      </c>
      <c r="X44" s="20">
        <v>1.8967618554596317E-4</v>
      </c>
      <c r="Y44" s="20">
        <v>1.0897499675828361E-4</v>
      </c>
      <c r="Z44" s="20">
        <v>0</v>
      </c>
      <c r="AA44" s="20">
        <v>8.668046120765974E-3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5.2041415809889928E-4</v>
      </c>
      <c r="AH44" s="20">
        <v>0</v>
      </c>
      <c r="AI44" s="20">
        <v>0</v>
      </c>
      <c r="AJ44" s="20">
        <v>1.6874193824425584E-4</v>
      </c>
      <c r="AK44" s="20">
        <v>3.3631221428047066E-4</v>
      </c>
      <c r="AL44" s="20">
        <v>0</v>
      </c>
      <c r="AM44" s="20">
        <v>0</v>
      </c>
      <c r="AN44" s="20">
        <v>0</v>
      </c>
      <c r="AO44" s="20">
        <v>1.687197434600891E-2</v>
      </c>
      <c r="AP44" s="20">
        <v>1.0373013735561081</v>
      </c>
      <c r="AQ44" s="20">
        <v>7.3447632442910681E-5</v>
      </c>
      <c r="AR44" s="20">
        <v>0</v>
      </c>
      <c r="AS44" s="20">
        <v>1.6207413936881782E-3</v>
      </c>
      <c r="AT44" s="20">
        <v>5.1990914040967156E-3</v>
      </c>
      <c r="AU44" s="20">
        <v>3.0925200663208625E-3</v>
      </c>
      <c r="AV44" s="20">
        <v>6.3728426422624679E-4</v>
      </c>
      <c r="AW44" s="20">
        <v>1.3789726458564584E-3</v>
      </c>
      <c r="AX44" s="20">
        <v>2.3458838941555617E-3</v>
      </c>
      <c r="AY44" s="20">
        <v>5.2126314222764305E-3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1.9298318230541289E-3</v>
      </c>
      <c r="BH44" s="20">
        <v>0</v>
      </c>
      <c r="BI44" s="20">
        <v>2.3923026806137917E-3</v>
      </c>
      <c r="BJ44" s="20">
        <v>0</v>
      </c>
      <c r="BK44" s="20">
        <v>3.4733818663286712E-5</v>
      </c>
      <c r="BL44" s="20">
        <v>7.3724022007554228E-3</v>
      </c>
      <c r="BM44" s="20">
        <v>1.159183274053616E-2</v>
      </c>
      <c r="BN44" s="20">
        <v>5.0304703154684105E-3</v>
      </c>
      <c r="BO44" s="20">
        <v>3.7368380482197183E-3</v>
      </c>
      <c r="BP44" s="20">
        <v>1.6242003212104433E-4</v>
      </c>
      <c r="BQ44" s="20">
        <v>0</v>
      </c>
      <c r="BR44" s="20">
        <v>3.0110167124651104E-3</v>
      </c>
      <c r="BS44" s="20">
        <v>2.4066580229704861E-4</v>
      </c>
      <c r="BT44" s="20">
        <v>9.7684362751572645E-5</v>
      </c>
      <c r="BU44" s="20">
        <v>9.9425998528546405E-5</v>
      </c>
      <c r="BV44" s="20">
        <v>6.2414069464066961E-5</v>
      </c>
      <c r="BW44" s="20">
        <v>5.7704218159464752E-5</v>
      </c>
      <c r="BX44" s="20">
        <v>9.3979808953354027E-5</v>
      </c>
      <c r="BY44" s="20">
        <v>9.5061537536126277E-5</v>
      </c>
      <c r="BZ44" s="20">
        <v>0</v>
      </c>
      <c r="CA44" s="20">
        <v>2.8747069122371517E-5</v>
      </c>
      <c r="CB44" s="20">
        <v>1.3724876866648634E-4</v>
      </c>
      <c r="CC44" s="20">
        <v>9.4147917360765874E-5</v>
      </c>
      <c r="CD44" s="20">
        <v>0</v>
      </c>
      <c r="CE44" s="20">
        <v>7.8766074540000255E-5</v>
      </c>
      <c r="CF44" s="20">
        <v>9.9622241251750256E-5</v>
      </c>
      <c r="CG44" s="20">
        <v>1.3018570006798254E-4</v>
      </c>
      <c r="CH44" s="20">
        <v>3.8050564182809408E-5</v>
      </c>
      <c r="CI44" s="20">
        <v>0</v>
      </c>
      <c r="CJ44" s="20">
        <v>0</v>
      </c>
      <c r="CK44" s="20">
        <v>2.405047733902452E-5</v>
      </c>
      <c r="CL44" s="20">
        <v>9.2509605131406292E-5</v>
      </c>
      <c r="CM44" s="20">
        <v>2.3193659194587559E-4</v>
      </c>
      <c r="CN44" s="20">
        <v>1.6199228511676095E-4</v>
      </c>
      <c r="CO44" s="20">
        <v>4.4433511264723385E-4</v>
      </c>
      <c r="CP44" s="20">
        <v>0</v>
      </c>
      <c r="CQ44" s="20">
        <v>8.4532175196328754E-5</v>
      </c>
      <c r="CR44" s="20">
        <v>0</v>
      </c>
      <c r="CS44" s="20">
        <v>8.4062493890527294E-5</v>
      </c>
      <c r="CT44" s="20">
        <v>8.5073059688651581E-5</v>
      </c>
      <c r="CU44" s="20">
        <v>7.269206700658347E-5</v>
      </c>
      <c r="CV44" s="20">
        <v>4.0817761425475784E-5</v>
      </c>
      <c r="CW44" s="20">
        <v>0</v>
      </c>
      <c r="CX44" s="20">
        <v>4.8709546009346788E-4</v>
      </c>
      <c r="CY44" s="20">
        <v>4.2306746232707657E-5</v>
      </c>
      <c r="CZ44" s="20">
        <v>1.2148044907282554E-4</v>
      </c>
      <c r="DA44" s="20">
        <v>1.3429026933018518E-4</v>
      </c>
      <c r="DB44" s="20">
        <v>1.1652634693317934E-4</v>
      </c>
      <c r="DC44" s="20">
        <v>6.4223392157355009E-4</v>
      </c>
      <c r="DD44" s="20">
        <v>6.2277209338692586E-4</v>
      </c>
      <c r="DE44" s="20">
        <v>3.6030081931443911E-3</v>
      </c>
      <c r="DF44" s="20">
        <v>1.1256954266059458E-3</v>
      </c>
      <c r="DG44" s="12"/>
      <c r="DH44" s="12">
        <f t="shared" si="0"/>
        <v>1.1419254073009804</v>
      </c>
      <c r="DI44" s="73">
        <f t="shared" si="1"/>
        <v>1.026609193272902</v>
      </c>
    </row>
    <row r="45" spans="2:113" x14ac:dyDescent="0.15">
      <c r="B45" s="18">
        <v>40</v>
      </c>
      <c r="C45" s="35" t="s">
        <v>104</v>
      </c>
      <c r="D45" s="64">
        <v>2.0722530473879365E-6</v>
      </c>
      <c r="E45" s="20">
        <v>1.67894514805106E-6</v>
      </c>
      <c r="F45" s="20">
        <v>2.5382026944145874E-6</v>
      </c>
      <c r="G45" s="20">
        <v>2.1437347644630274E-6</v>
      </c>
      <c r="H45" s="20">
        <v>7.1309873083603965E-6</v>
      </c>
      <c r="I45" s="20">
        <v>0</v>
      </c>
      <c r="J45" s="20">
        <v>1.6750876844286917E-6</v>
      </c>
      <c r="K45" s="20">
        <v>2.8882982440078066E-6</v>
      </c>
      <c r="L45" s="20">
        <v>7.1759202795372511E-7</v>
      </c>
      <c r="M45" s="20">
        <v>1.7450555160106148E-6</v>
      </c>
      <c r="N45" s="20">
        <v>2.7350617383446732E-6</v>
      </c>
      <c r="O45" s="20">
        <v>4.9119805570186688E-6</v>
      </c>
      <c r="P45" s="20">
        <v>0</v>
      </c>
      <c r="Q45" s="20">
        <v>9.4805333153552852E-7</v>
      </c>
      <c r="R45" s="20">
        <v>0</v>
      </c>
      <c r="S45" s="20">
        <v>5.3711292362506115E-6</v>
      </c>
      <c r="T45" s="20">
        <v>4.5448153440823365E-6</v>
      </c>
      <c r="U45" s="20">
        <v>2.6832336067986326E-5</v>
      </c>
      <c r="V45" s="20">
        <v>5.1179633783394606E-4</v>
      </c>
      <c r="W45" s="20">
        <v>2.2891238133085696E-6</v>
      </c>
      <c r="X45" s="20">
        <v>1.9389790882880941E-6</v>
      </c>
      <c r="Y45" s="20">
        <v>1.7078079038093531E-6</v>
      </c>
      <c r="Z45" s="20">
        <v>0</v>
      </c>
      <c r="AA45" s="20">
        <v>4.8303632311480791E-5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4.5112560620882155E-6</v>
      </c>
      <c r="AH45" s="20">
        <v>0</v>
      </c>
      <c r="AI45" s="20">
        <v>0</v>
      </c>
      <c r="AJ45" s="20">
        <v>3.0890772932680544E-5</v>
      </c>
      <c r="AK45" s="20">
        <v>1.1117829236958199E-4</v>
      </c>
      <c r="AL45" s="20">
        <v>0</v>
      </c>
      <c r="AM45" s="20">
        <v>0</v>
      </c>
      <c r="AN45" s="20">
        <v>0</v>
      </c>
      <c r="AO45" s="20">
        <v>6.6411211857696057E-5</v>
      </c>
      <c r="AP45" s="20">
        <v>4.4568019862996513E-5</v>
      </c>
      <c r="AQ45" s="20">
        <v>1.0088678929368253</v>
      </c>
      <c r="AR45" s="20">
        <v>0</v>
      </c>
      <c r="AS45" s="20">
        <v>3.1810761775706684E-3</v>
      </c>
      <c r="AT45" s="20">
        <v>1.7931588050919256E-3</v>
      </c>
      <c r="AU45" s="20">
        <v>1.86059869106069E-3</v>
      </c>
      <c r="AV45" s="20">
        <v>2.8152615454299194E-4</v>
      </c>
      <c r="AW45" s="20">
        <v>7.2000948907683361E-5</v>
      </c>
      <c r="AX45" s="20">
        <v>2.165420914960476E-4</v>
      </c>
      <c r="AY45" s="20">
        <v>1.363871448512235E-3</v>
      </c>
      <c r="AZ45" s="20">
        <v>0</v>
      </c>
      <c r="BA45" s="20">
        <v>0</v>
      </c>
      <c r="BB45" s="20">
        <v>0</v>
      </c>
      <c r="BC45" s="20">
        <v>0</v>
      </c>
      <c r="BD45" s="20">
        <v>0</v>
      </c>
      <c r="BE45" s="20">
        <v>0</v>
      </c>
      <c r="BF45" s="20">
        <v>0</v>
      </c>
      <c r="BG45" s="20">
        <v>1.1930366957251901E-3</v>
      </c>
      <c r="BH45" s="20">
        <v>0</v>
      </c>
      <c r="BI45" s="20">
        <v>1.7734509593109388E-3</v>
      </c>
      <c r="BJ45" s="20">
        <v>0</v>
      </c>
      <c r="BK45" s="20">
        <v>1.1724488011721009E-6</v>
      </c>
      <c r="BL45" s="20">
        <v>2.7376707940034368E-4</v>
      </c>
      <c r="BM45" s="20">
        <v>2.9277023948228305E-4</v>
      </c>
      <c r="BN45" s="20">
        <v>4.2207320369479917E-4</v>
      </c>
      <c r="BO45" s="20">
        <v>5.6666674538957478E-4</v>
      </c>
      <c r="BP45" s="20">
        <v>3.4480831238614689E-6</v>
      </c>
      <c r="BQ45" s="20">
        <v>0</v>
      </c>
      <c r="BR45" s="20">
        <v>1.1299649133792806E-5</v>
      </c>
      <c r="BS45" s="20">
        <v>5.6348195363240413E-6</v>
      </c>
      <c r="BT45" s="20">
        <v>2.2266285091846853E-6</v>
      </c>
      <c r="BU45" s="20">
        <v>1.996706443111434E-6</v>
      </c>
      <c r="BV45" s="20">
        <v>1.6187474122423055E-6</v>
      </c>
      <c r="BW45" s="20">
        <v>1.4036811096142196E-6</v>
      </c>
      <c r="BX45" s="20">
        <v>2.58142180757143E-6</v>
      </c>
      <c r="BY45" s="20">
        <v>2.4929592356174414E-6</v>
      </c>
      <c r="BZ45" s="20">
        <v>0</v>
      </c>
      <c r="CA45" s="20">
        <v>2.2263304990346097E-6</v>
      </c>
      <c r="CB45" s="20">
        <v>6.4424138114088575E-6</v>
      </c>
      <c r="CC45" s="20">
        <v>3.8706523798111122E-6</v>
      </c>
      <c r="CD45" s="20">
        <v>0</v>
      </c>
      <c r="CE45" s="20">
        <v>2.2615728608272313E-6</v>
      </c>
      <c r="CF45" s="20">
        <v>3.3965388157773754E-6</v>
      </c>
      <c r="CG45" s="20">
        <v>9.8541893231102165E-5</v>
      </c>
      <c r="CH45" s="20">
        <v>7.1720126321450127E-7</v>
      </c>
      <c r="CI45" s="20">
        <v>0</v>
      </c>
      <c r="CJ45" s="20">
        <v>0</v>
      </c>
      <c r="CK45" s="20">
        <v>1.5909102943517837E-6</v>
      </c>
      <c r="CL45" s="20">
        <v>2.6929562665782379E-6</v>
      </c>
      <c r="CM45" s="20">
        <v>2.8756781782494217E-6</v>
      </c>
      <c r="CN45" s="20">
        <v>3.6949539563908189E-6</v>
      </c>
      <c r="CO45" s="20">
        <v>1.5802682149690042E-6</v>
      </c>
      <c r="CP45" s="20">
        <v>0</v>
      </c>
      <c r="CQ45" s="20">
        <v>3.2798835807306662E-6</v>
      </c>
      <c r="CR45" s="20">
        <v>0</v>
      </c>
      <c r="CS45" s="20">
        <v>3.0715150813656613E-6</v>
      </c>
      <c r="CT45" s="20">
        <v>2.2924520339139736E-6</v>
      </c>
      <c r="CU45" s="20">
        <v>4.0977164554586809E-6</v>
      </c>
      <c r="CV45" s="20">
        <v>4.3241458894271932E-6</v>
      </c>
      <c r="CW45" s="20">
        <v>0</v>
      </c>
      <c r="CX45" s="20">
        <v>1.8770383705109253E-4</v>
      </c>
      <c r="CY45" s="20">
        <v>1.462288480346974E-6</v>
      </c>
      <c r="CZ45" s="20">
        <v>2.5287956207048081E-6</v>
      </c>
      <c r="DA45" s="20">
        <v>2.2583151619764421E-6</v>
      </c>
      <c r="DB45" s="20">
        <v>2.2300581479848947E-6</v>
      </c>
      <c r="DC45" s="20">
        <v>2.9715159429750398E-6</v>
      </c>
      <c r="DD45" s="20">
        <v>2.5321025042493869E-6</v>
      </c>
      <c r="DE45" s="20">
        <v>4.4820459663188068E-6</v>
      </c>
      <c r="DF45" s="20">
        <v>8.6432052431637484E-5</v>
      </c>
      <c r="DG45" s="12"/>
      <c r="DH45" s="12">
        <f t="shared" si="0"/>
        <v>1.0235233943829896</v>
      </c>
      <c r="DI45" s="73">
        <f t="shared" si="1"/>
        <v>0.92016389116606456</v>
      </c>
    </row>
    <row r="46" spans="2:113" x14ac:dyDescent="0.15">
      <c r="B46" s="18">
        <v>41</v>
      </c>
      <c r="C46" s="35" t="s">
        <v>105</v>
      </c>
      <c r="D46" s="64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1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  <c r="BD46" s="20">
        <v>0</v>
      </c>
      <c r="BE46" s="20">
        <v>0</v>
      </c>
      <c r="BF46" s="20">
        <v>0</v>
      </c>
      <c r="BG46" s="20">
        <v>0</v>
      </c>
      <c r="BH46" s="20">
        <v>0</v>
      </c>
      <c r="BI46" s="20">
        <v>0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  <c r="CL46" s="20">
        <v>0</v>
      </c>
      <c r="CM46" s="20">
        <v>0</v>
      </c>
      <c r="CN46" s="20">
        <v>0</v>
      </c>
      <c r="CO46" s="20">
        <v>0</v>
      </c>
      <c r="CP46" s="20">
        <v>0</v>
      </c>
      <c r="CQ46" s="20">
        <v>0</v>
      </c>
      <c r="CR46" s="20">
        <v>0</v>
      </c>
      <c r="CS46" s="20">
        <v>0</v>
      </c>
      <c r="CT46" s="20">
        <v>0</v>
      </c>
      <c r="CU46" s="20">
        <v>0</v>
      </c>
      <c r="CV46" s="20">
        <v>0</v>
      </c>
      <c r="CW46" s="20">
        <v>0</v>
      </c>
      <c r="CX46" s="20">
        <v>0</v>
      </c>
      <c r="CY46" s="20">
        <v>0</v>
      </c>
      <c r="CZ46" s="20">
        <v>0</v>
      </c>
      <c r="DA46" s="20">
        <v>0</v>
      </c>
      <c r="DB46" s="20">
        <v>0</v>
      </c>
      <c r="DC46" s="20">
        <v>0</v>
      </c>
      <c r="DD46" s="20">
        <v>0</v>
      </c>
      <c r="DE46" s="20">
        <v>0</v>
      </c>
      <c r="DF46" s="20">
        <v>0</v>
      </c>
      <c r="DG46" s="12"/>
      <c r="DH46" s="12">
        <f t="shared" si="0"/>
        <v>1</v>
      </c>
      <c r="DI46" s="73">
        <f t="shared" si="1"/>
        <v>0.89901598362660462</v>
      </c>
    </row>
    <row r="47" spans="2:113" x14ac:dyDescent="0.15">
      <c r="B47" s="18">
        <v>42</v>
      </c>
      <c r="C47" s="35" t="s">
        <v>106</v>
      </c>
      <c r="D47" s="64">
        <v>1.3862695762456023E-4</v>
      </c>
      <c r="E47" s="20">
        <v>1.3870429705924444E-4</v>
      </c>
      <c r="F47" s="20">
        <v>6.0480540747257217E-5</v>
      </c>
      <c r="G47" s="20">
        <v>7.0069554842278441E-5</v>
      </c>
      <c r="H47" s="20">
        <v>1.4178693316990368E-4</v>
      </c>
      <c r="I47" s="20">
        <v>0</v>
      </c>
      <c r="J47" s="20">
        <v>2.8085457145433403E-4</v>
      </c>
      <c r="K47" s="20">
        <v>5.0337951856805003E-4</v>
      </c>
      <c r="L47" s="20">
        <v>2.8482183841400002E-5</v>
      </c>
      <c r="M47" s="20">
        <v>2.5443884212581348E-4</v>
      </c>
      <c r="N47" s="20">
        <v>4.717308883700326E-4</v>
      </c>
      <c r="O47" s="20">
        <v>1.2052648333082509E-3</v>
      </c>
      <c r="P47" s="20">
        <v>0</v>
      </c>
      <c r="Q47" s="20">
        <v>1.1918909658675228E-4</v>
      </c>
      <c r="R47" s="20">
        <v>0</v>
      </c>
      <c r="S47" s="20">
        <v>6.3331927578537452E-5</v>
      </c>
      <c r="T47" s="20">
        <v>2.2591542158485029E-4</v>
      </c>
      <c r="U47" s="20">
        <v>1.1581194514590327E-3</v>
      </c>
      <c r="V47" s="20">
        <v>2.2312231137796789E-3</v>
      </c>
      <c r="W47" s="20">
        <v>1.2428601470315407E-4</v>
      </c>
      <c r="X47" s="20">
        <v>1.5033923650729079E-4</v>
      </c>
      <c r="Y47" s="20">
        <v>8.8150749706408636E-5</v>
      </c>
      <c r="Z47" s="20">
        <v>0</v>
      </c>
      <c r="AA47" s="20">
        <v>1.5587392199064699E-3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8.4172796404467201E-4</v>
      </c>
      <c r="AH47" s="20">
        <v>0</v>
      </c>
      <c r="AI47" s="20">
        <v>0</v>
      </c>
      <c r="AJ47" s="20">
        <v>1.7085567987569164E-4</v>
      </c>
      <c r="AK47" s="20">
        <v>1.9576151571237313E-3</v>
      </c>
      <c r="AL47" s="20">
        <v>0</v>
      </c>
      <c r="AM47" s="20">
        <v>0</v>
      </c>
      <c r="AN47" s="20">
        <v>0</v>
      </c>
      <c r="AO47" s="20">
        <v>1.2246567120526284E-3</v>
      </c>
      <c r="AP47" s="20">
        <v>3.383777175387945E-4</v>
      </c>
      <c r="AQ47" s="20">
        <v>5.7144915961865695E-5</v>
      </c>
      <c r="AR47" s="20">
        <v>0</v>
      </c>
      <c r="AS47" s="20">
        <v>1.0040141684355379</v>
      </c>
      <c r="AT47" s="20">
        <v>1.4190283467903646E-3</v>
      </c>
      <c r="AU47" s="20">
        <v>1.7828845357039757E-3</v>
      </c>
      <c r="AV47" s="20">
        <v>1.1433195295871173E-3</v>
      </c>
      <c r="AW47" s="20">
        <v>2.1628072103352168E-3</v>
      </c>
      <c r="AX47" s="20">
        <v>1.7016792448630209E-3</v>
      </c>
      <c r="AY47" s="20">
        <v>1.9639342494441321E-3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9.3033152884520499E-4</v>
      </c>
      <c r="BH47" s="20">
        <v>0</v>
      </c>
      <c r="BI47" s="20">
        <v>1.9833034888118986E-3</v>
      </c>
      <c r="BJ47" s="20">
        <v>0</v>
      </c>
      <c r="BK47" s="20">
        <v>8.5841904281456837E-5</v>
      </c>
      <c r="BL47" s="20">
        <v>5.0472105743678674E-3</v>
      </c>
      <c r="BM47" s="20">
        <v>1.0431147317099777E-2</v>
      </c>
      <c r="BN47" s="20">
        <v>2.2450452691071647E-3</v>
      </c>
      <c r="BO47" s="20">
        <v>3.4271383911135089E-3</v>
      </c>
      <c r="BP47" s="20">
        <v>1.5074532644888575E-4</v>
      </c>
      <c r="BQ47" s="20">
        <v>0</v>
      </c>
      <c r="BR47" s="20">
        <v>2.7615335874004706E-4</v>
      </c>
      <c r="BS47" s="20">
        <v>1.2665460395548943E-4</v>
      </c>
      <c r="BT47" s="20">
        <v>2.6491696915695859E-4</v>
      </c>
      <c r="BU47" s="20">
        <v>1.5131484123051441E-4</v>
      </c>
      <c r="BV47" s="20">
        <v>4.6596980013468644E-5</v>
      </c>
      <c r="BW47" s="20">
        <v>4.7053981979612064E-5</v>
      </c>
      <c r="BX47" s="20">
        <v>1.0460436392701572E-4</v>
      </c>
      <c r="BY47" s="20">
        <v>1.0803287901865944E-4</v>
      </c>
      <c r="BZ47" s="20">
        <v>0</v>
      </c>
      <c r="CA47" s="20">
        <v>1.0691605924570927E-4</v>
      </c>
      <c r="CB47" s="20">
        <v>9.6939243639908258E-5</v>
      </c>
      <c r="CC47" s="20">
        <v>5.0083022573946213E-4</v>
      </c>
      <c r="CD47" s="20">
        <v>0</v>
      </c>
      <c r="CE47" s="20">
        <v>1.105184134523761E-4</v>
      </c>
      <c r="CF47" s="20">
        <v>2.4053903832628446E-4</v>
      </c>
      <c r="CG47" s="20">
        <v>7.8454188929589076E-4</v>
      </c>
      <c r="CH47" s="20">
        <v>2.4240871022404754E-5</v>
      </c>
      <c r="CI47" s="20">
        <v>0</v>
      </c>
      <c r="CJ47" s="20">
        <v>0</v>
      </c>
      <c r="CK47" s="20">
        <v>3.1106330668898638E-5</v>
      </c>
      <c r="CL47" s="20">
        <v>9.5753449973968327E-5</v>
      </c>
      <c r="CM47" s="20">
        <v>9.2799479466040903E-5</v>
      </c>
      <c r="CN47" s="20">
        <v>1.7771416859901532E-4</v>
      </c>
      <c r="CO47" s="20">
        <v>1.1769514028728227E-4</v>
      </c>
      <c r="CP47" s="20">
        <v>0</v>
      </c>
      <c r="CQ47" s="20">
        <v>5.6705375210787719E-5</v>
      </c>
      <c r="CR47" s="20">
        <v>0</v>
      </c>
      <c r="CS47" s="20">
        <v>8.8194921807479838E-5</v>
      </c>
      <c r="CT47" s="20">
        <v>7.5578495781122157E-5</v>
      </c>
      <c r="CU47" s="20">
        <v>2.529184336257882E-4</v>
      </c>
      <c r="CV47" s="20">
        <v>6.9746843860474993E-5</v>
      </c>
      <c r="CW47" s="20">
        <v>0</v>
      </c>
      <c r="CX47" s="20">
        <v>4.0341249352627114E-4</v>
      </c>
      <c r="CY47" s="20">
        <v>4.2049252481243259E-5</v>
      </c>
      <c r="CZ47" s="20">
        <v>1.0559933510219648E-4</v>
      </c>
      <c r="DA47" s="20">
        <v>2.0411788320701997E-4</v>
      </c>
      <c r="DB47" s="20">
        <v>3.0665988256932549E-4</v>
      </c>
      <c r="DC47" s="20">
        <v>6.1873448668959822E-5</v>
      </c>
      <c r="DD47" s="20">
        <v>2.6809547325421347E-4</v>
      </c>
      <c r="DE47" s="20">
        <v>9.9178957863793658E-5</v>
      </c>
      <c r="DF47" s="20">
        <v>3.6889354563616626E-4</v>
      </c>
      <c r="DG47" s="12"/>
      <c r="DH47" s="12">
        <f t="shared" si="0"/>
        <v>1.0580000234821918</v>
      </c>
      <c r="DI47" s="73">
        <f t="shared" si="1"/>
        <v>0.95115893178781352</v>
      </c>
    </row>
    <row r="48" spans="2:113" x14ac:dyDescent="0.15">
      <c r="B48" s="18">
        <v>43</v>
      </c>
      <c r="C48" s="35" t="s">
        <v>107</v>
      </c>
      <c r="D48" s="64">
        <v>1.0185175586449318E-5</v>
      </c>
      <c r="E48" s="20">
        <v>7.6761397791574961E-6</v>
      </c>
      <c r="F48" s="20">
        <v>1.4251228879926792E-5</v>
      </c>
      <c r="G48" s="20">
        <v>1.350907054647764E-5</v>
      </c>
      <c r="H48" s="20">
        <v>3.6343704143710537E-6</v>
      </c>
      <c r="I48" s="20">
        <v>0</v>
      </c>
      <c r="J48" s="20">
        <v>4.6062803783143653E-6</v>
      </c>
      <c r="K48" s="20">
        <v>3.858348452955188E-6</v>
      </c>
      <c r="L48" s="20">
        <v>3.219842441530455E-6</v>
      </c>
      <c r="M48" s="20">
        <v>4.9445029440836881E-6</v>
      </c>
      <c r="N48" s="20">
        <v>6.6553722689174735E-6</v>
      </c>
      <c r="O48" s="20">
        <v>7.1789104722831926E-6</v>
      </c>
      <c r="P48" s="20">
        <v>0</v>
      </c>
      <c r="Q48" s="20">
        <v>2.5963012329355969E-6</v>
      </c>
      <c r="R48" s="20">
        <v>0</v>
      </c>
      <c r="S48" s="20">
        <v>5.2056884432944055E-6</v>
      </c>
      <c r="T48" s="20">
        <v>3.5936048792200607E-6</v>
      </c>
      <c r="U48" s="20">
        <v>7.7711099162264221E-6</v>
      </c>
      <c r="V48" s="20">
        <v>3.5054709663254402E-4</v>
      </c>
      <c r="W48" s="20">
        <v>4.6561598322986219E-6</v>
      </c>
      <c r="X48" s="20">
        <v>2.7959518861760187E-6</v>
      </c>
      <c r="Y48" s="20">
        <v>3.8704767153806159E-6</v>
      </c>
      <c r="Z48" s="20">
        <v>0</v>
      </c>
      <c r="AA48" s="20">
        <v>1.3078859563820657E-5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5.4843175729026745E-6</v>
      </c>
      <c r="AH48" s="20">
        <v>0</v>
      </c>
      <c r="AI48" s="20">
        <v>0</v>
      </c>
      <c r="AJ48" s="20">
        <v>4.5491101291079421E-5</v>
      </c>
      <c r="AK48" s="20">
        <v>7.2718661564578072E-6</v>
      </c>
      <c r="AL48" s="20">
        <v>0</v>
      </c>
      <c r="AM48" s="20">
        <v>0</v>
      </c>
      <c r="AN48" s="20">
        <v>0</v>
      </c>
      <c r="AO48" s="20">
        <v>3.8884575501777429E-4</v>
      </c>
      <c r="AP48" s="20">
        <v>1.2213266811009056E-4</v>
      </c>
      <c r="AQ48" s="20">
        <v>2.2904617108291929E-6</v>
      </c>
      <c r="AR48" s="20">
        <v>0</v>
      </c>
      <c r="AS48" s="20">
        <v>1.6491227469264133E-5</v>
      </c>
      <c r="AT48" s="20">
        <v>1.0124166871715128</v>
      </c>
      <c r="AU48" s="20">
        <v>2.4243044040577837E-3</v>
      </c>
      <c r="AV48" s="20">
        <v>3.7734325281375488E-4</v>
      </c>
      <c r="AW48" s="20">
        <v>1.1347229760187847E-4</v>
      </c>
      <c r="AX48" s="20">
        <v>2.2245393965785145E-4</v>
      </c>
      <c r="AY48" s="20">
        <v>8.7679826399269438E-4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1.2313286452336231E-3</v>
      </c>
      <c r="BH48" s="20">
        <v>0</v>
      </c>
      <c r="BI48" s="20">
        <v>1.575432194225596E-3</v>
      </c>
      <c r="BJ48" s="20">
        <v>0</v>
      </c>
      <c r="BK48" s="20">
        <v>6.2610254934133977E-6</v>
      </c>
      <c r="BL48" s="20">
        <v>6.1975187088656554E-4</v>
      </c>
      <c r="BM48" s="20">
        <v>6.6854848436669046E-5</v>
      </c>
      <c r="BN48" s="20">
        <v>2.9010543197140572E-4</v>
      </c>
      <c r="BO48" s="20">
        <v>3.457120195272884E-4</v>
      </c>
      <c r="BP48" s="20">
        <v>4.3444858157003349E-6</v>
      </c>
      <c r="BQ48" s="20">
        <v>0</v>
      </c>
      <c r="BR48" s="20">
        <v>7.6730881997302662E-4</v>
      </c>
      <c r="BS48" s="20">
        <v>3.5105556051341294E-5</v>
      </c>
      <c r="BT48" s="20">
        <v>3.550052838788389E-6</v>
      </c>
      <c r="BU48" s="20">
        <v>6.2623555629069952E-6</v>
      </c>
      <c r="BV48" s="20">
        <v>3.9343704936842844E-6</v>
      </c>
      <c r="BW48" s="20">
        <v>3.1380454482033226E-6</v>
      </c>
      <c r="BX48" s="20">
        <v>1.9556576835935411E-6</v>
      </c>
      <c r="BY48" s="20">
        <v>7.2651034924610829E-7</v>
      </c>
      <c r="BZ48" s="20">
        <v>0</v>
      </c>
      <c r="CA48" s="20">
        <v>1.5207580259928079E-5</v>
      </c>
      <c r="CB48" s="20">
        <v>5.0367180960398685E-5</v>
      </c>
      <c r="CC48" s="20">
        <v>3.8480386201082467E-6</v>
      </c>
      <c r="CD48" s="20">
        <v>0</v>
      </c>
      <c r="CE48" s="20">
        <v>8.3797072421575306E-6</v>
      </c>
      <c r="CF48" s="20">
        <v>1.5675828516313988E-5</v>
      </c>
      <c r="CG48" s="20">
        <v>1.8932710105885671E-5</v>
      </c>
      <c r="CH48" s="20">
        <v>5.6567513041582725E-6</v>
      </c>
      <c r="CI48" s="20">
        <v>0</v>
      </c>
      <c r="CJ48" s="20">
        <v>0</v>
      </c>
      <c r="CK48" s="20">
        <v>8.4329054767990427E-6</v>
      </c>
      <c r="CL48" s="20">
        <v>4.7706270652822245E-6</v>
      </c>
      <c r="CM48" s="20">
        <v>1.1088391833744192E-5</v>
      </c>
      <c r="CN48" s="20">
        <v>1.6319404313983325E-5</v>
      </c>
      <c r="CO48" s="20">
        <v>6.3755665605323494E-6</v>
      </c>
      <c r="CP48" s="20">
        <v>0</v>
      </c>
      <c r="CQ48" s="20">
        <v>8.1930636527552157E-6</v>
      </c>
      <c r="CR48" s="20">
        <v>0</v>
      </c>
      <c r="CS48" s="20">
        <v>8.8098694025859121E-6</v>
      </c>
      <c r="CT48" s="20">
        <v>1.0046797265858794E-5</v>
      </c>
      <c r="CU48" s="20">
        <v>7.8930710086045178E-6</v>
      </c>
      <c r="CV48" s="20">
        <v>3.5912315409418999E-5</v>
      </c>
      <c r="CW48" s="20">
        <v>0</v>
      </c>
      <c r="CX48" s="20">
        <v>2.0994836806795653E-3</v>
      </c>
      <c r="CY48" s="20">
        <v>1.1540197202937829E-5</v>
      </c>
      <c r="CZ48" s="20">
        <v>1.3695804620339005E-5</v>
      </c>
      <c r="DA48" s="20">
        <v>1.1201118904549963E-5</v>
      </c>
      <c r="DB48" s="20">
        <v>1.28649186950143E-5</v>
      </c>
      <c r="DC48" s="20">
        <v>1.0496215763338434E-5</v>
      </c>
      <c r="DD48" s="20">
        <v>6.7465427020932793E-6</v>
      </c>
      <c r="DE48" s="20">
        <v>5.868048405767354E-6</v>
      </c>
      <c r="DF48" s="20">
        <v>4.862525299786637E-6</v>
      </c>
      <c r="DG48" s="12"/>
      <c r="DH48" s="12">
        <f t="shared" si="0"/>
        <v>1.0248673419694956</v>
      </c>
      <c r="DI48" s="73">
        <f t="shared" si="1"/>
        <v>0.92137212152748993</v>
      </c>
    </row>
    <row r="49" spans="2:113" x14ac:dyDescent="0.15">
      <c r="B49" s="18">
        <v>44</v>
      </c>
      <c r="C49" s="35" t="s">
        <v>108</v>
      </c>
      <c r="D49" s="64">
        <v>7.5826409475099583E-6</v>
      </c>
      <c r="E49" s="20">
        <v>5.0821369295468873E-6</v>
      </c>
      <c r="F49" s="20">
        <v>9.9784941728266032E-6</v>
      </c>
      <c r="G49" s="20">
        <v>1.649068980661728E-5</v>
      </c>
      <c r="H49" s="20">
        <v>2.9635970484049243E-6</v>
      </c>
      <c r="I49" s="20">
        <v>0</v>
      </c>
      <c r="J49" s="20">
        <v>2.340589271196187E-6</v>
      </c>
      <c r="K49" s="20">
        <v>4.1522356915894941E-6</v>
      </c>
      <c r="L49" s="20">
        <v>2.2978053280964445E-6</v>
      </c>
      <c r="M49" s="20">
        <v>3.531175362390768E-6</v>
      </c>
      <c r="N49" s="20">
        <v>5.3299350262190243E-6</v>
      </c>
      <c r="O49" s="20">
        <v>3.4536132992974055E-6</v>
      </c>
      <c r="P49" s="20">
        <v>0</v>
      </c>
      <c r="Q49" s="20">
        <v>1.8768650146166314E-6</v>
      </c>
      <c r="R49" s="20">
        <v>0</v>
      </c>
      <c r="S49" s="20">
        <v>3.6978650765941518E-6</v>
      </c>
      <c r="T49" s="20">
        <v>2.1414253773907096E-6</v>
      </c>
      <c r="U49" s="20">
        <v>9.5074907212873277E-6</v>
      </c>
      <c r="V49" s="20">
        <v>1.9118280466055832E-5</v>
      </c>
      <c r="W49" s="20">
        <v>3.3680660346849839E-6</v>
      </c>
      <c r="X49" s="20">
        <v>2.1157604246235049E-6</v>
      </c>
      <c r="Y49" s="20">
        <v>4.6825486508717728E-6</v>
      </c>
      <c r="Z49" s="20">
        <v>0</v>
      </c>
      <c r="AA49" s="20">
        <v>6.1615861196367076E-6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2.5187782915248827E-6</v>
      </c>
      <c r="AH49" s="20">
        <v>0</v>
      </c>
      <c r="AI49" s="20">
        <v>0</v>
      </c>
      <c r="AJ49" s="20">
        <v>1.6059057973948982E-4</v>
      </c>
      <c r="AK49" s="20">
        <v>7.9359502648062143E-6</v>
      </c>
      <c r="AL49" s="20">
        <v>0</v>
      </c>
      <c r="AM49" s="20">
        <v>0</v>
      </c>
      <c r="AN49" s="20">
        <v>0</v>
      </c>
      <c r="AO49" s="20">
        <v>2.0073654773588852E-4</v>
      </c>
      <c r="AP49" s="20">
        <v>8.3457523925774412E-5</v>
      </c>
      <c r="AQ49" s="20">
        <v>1.0244020474829245E-5</v>
      </c>
      <c r="AR49" s="20">
        <v>0</v>
      </c>
      <c r="AS49" s="20">
        <v>4.7648680193118234E-6</v>
      </c>
      <c r="AT49" s="20">
        <v>3.1079193995033673E-4</v>
      </c>
      <c r="AU49" s="20">
        <v>1.0060660706478417</v>
      </c>
      <c r="AV49" s="20">
        <v>1.8346404110402276E-5</v>
      </c>
      <c r="AW49" s="20">
        <v>9.7700198498615145E-5</v>
      </c>
      <c r="AX49" s="20">
        <v>1.1321268829766544E-4</v>
      </c>
      <c r="AY49" s="20">
        <v>1.2489900292832469E-4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6.9083172128876815E-5</v>
      </c>
      <c r="BH49" s="20">
        <v>0</v>
      </c>
      <c r="BI49" s="20">
        <v>6.0949426082293155E-5</v>
      </c>
      <c r="BJ49" s="20">
        <v>0</v>
      </c>
      <c r="BK49" s="20">
        <v>4.8542571666751895E-6</v>
      </c>
      <c r="BL49" s="20">
        <v>4.4526695880185212E-6</v>
      </c>
      <c r="BM49" s="20">
        <v>1.1350553878071615E-5</v>
      </c>
      <c r="BN49" s="20">
        <v>1.1949416307257712E-5</v>
      </c>
      <c r="BO49" s="20">
        <v>4.5246072164392744E-6</v>
      </c>
      <c r="BP49" s="20">
        <v>2.5374737703465815E-6</v>
      </c>
      <c r="BQ49" s="20">
        <v>0</v>
      </c>
      <c r="BR49" s="20">
        <v>2.4240519041911046E-5</v>
      </c>
      <c r="BS49" s="20">
        <v>1.4949365936207079E-5</v>
      </c>
      <c r="BT49" s="20">
        <v>1.8098910506571256E-6</v>
      </c>
      <c r="BU49" s="20">
        <v>2.6968813736132388E-6</v>
      </c>
      <c r="BV49" s="20">
        <v>1.9050858094633514E-6</v>
      </c>
      <c r="BW49" s="20">
        <v>1.1308657770440412E-6</v>
      </c>
      <c r="BX49" s="20">
        <v>8.8377164730214711E-7</v>
      </c>
      <c r="BY49" s="20">
        <v>2.0290874860193205E-7</v>
      </c>
      <c r="BZ49" s="20">
        <v>0</v>
      </c>
      <c r="CA49" s="20">
        <v>1.2081733423179231E-5</v>
      </c>
      <c r="CB49" s="20">
        <v>3.3072646867762078E-5</v>
      </c>
      <c r="CC49" s="20">
        <v>2.0855200959617155E-5</v>
      </c>
      <c r="CD49" s="20">
        <v>0</v>
      </c>
      <c r="CE49" s="20">
        <v>9.9787546075344128E-6</v>
      </c>
      <c r="CF49" s="20">
        <v>6.7615509432657221E-6</v>
      </c>
      <c r="CG49" s="20">
        <v>1.2638663522507132E-5</v>
      </c>
      <c r="CH49" s="20">
        <v>2.626236262908071E-6</v>
      </c>
      <c r="CI49" s="20">
        <v>0</v>
      </c>
      <c r="CJ49" s="20">
        <v>0</v>
      </c>
      <c r="CK49" s="20">
        <v>6.2683876538190656E-6</v>
      </c>
      <c r="CL49" s="20">
        <v>3.210872454864217E-6</v>
      </c>
      <c r="CM49" s="20">
        <v>2.7287935507374228E-6</v>
      </c>
      <c r="CN49" s="20">
        <v>6.0306130629275812E-6</v>
      </c>
      <c r="CO49" s="20">
        <v>1.2933577420853932E-6</v>
      </c>
      <c r="CP49" s="20">
        <v>0</v>
      </c>
      <c r="CQ49" s="20">
        <v>2.1339060002161177E-6</v>
      </c>
      <c r="CR49" s="20">
        <v>0</v>
      </c>
      <c r="CS49" s="20">
        <v>2.397709513026164E-6</v>
      </c>
      <c r="CT49" s="20">
        <v>2.9201047272553217E-6</v>
      </c>
      <c r="CU49" s="20">
        <v>3.8596504347319085E-6</v>
      </c>
      <c r="CV49" s="20">
        <v>2.7392407785026806E-5</v>
      </c>
      <c r="CW49" s="20">
        <v>0</v>
      </c>
      <c r="CX49" s="20">
        <v>1.6673308725959652E-3</v>
      </c>
      <c r="CY49" s="20">
        <v>3.78065296518211E-6</v>
      </c>
      <c r="CZ49" s="20">
        <v>2.9984861609081959E-6</v>
      </c>
      <c r="DA49" s="20">
        <v>2.9019893220635058E-6</v>
      </c>
      <c r="DB49" s="20">
        <v>3.10378076624527E-6</v>
      </c>
      <c r="DC49" s="20">
        <v>3.9832092436834294E-6</v>
      </c>
      <c r="DD49" s="20">
        <v>4.7210843879855142E-6</v>
      </c>
      <c r="DE49" s="20">
        <v>3.7411786377058675E-6</v>
      </c>
      <c r="DF49" s="20">
        <v>2.4686956527883671E-6</v>
      </c>
      <c r="DG49" s="12"/>
      <c r="DH49" s="12">
        <f t="shared" si="0"/>
        <v>1.0093859433556147</v>
      </c>
      <c r="DI49" s="73">
        <f t="shared" si="1"/>
        <v>0.90745409672471622</v>
      </c>
    </row>
    <row r="50" spans="2:113" x14ac:dyDescent="0.15">
      <c r="B50" s="18">
        <v>45</v>
      </c>
      <c r="C50" s="35" t="s">
        <v>109</v>
      </c>
      <c r="D50" s="64">
        <v>9.8449524831379994E-5</v>
      </c>
      <c r="E50" s="20">
        <v>9.5970050062962664E-5</v>
      </c>
      <c r="F50" s="20">
        <v>5.891918269214729E-4</v>
      </c>
      <c r="G50" s="20">
        <v>5.6025425107295726E-5</v>
      </c>
      <c r="H50" s="20">
        <v>2.7198665678363566E-5</v>
      </c>
      <c r="I50" s="20">
        <v>0</v>
      </c>
      <c r="J50" s="20">
        <v>1.6907715655451162E-5</v>
      </c>
      <c r="K50" s="20">
        <v>1.4997261349156931E-5</v>
      </c>
      <c r="L50" s="20">
        <v>1.9184840185842219E-5</v>
      </c>
      <c r="M50" s="20">
        <v>1.5800276185761033E-5</v>
      </c>
      <c r="N50" s="20">
        <v>2.4684961940537194E-5</v>
      </c>
      <c r="O50" s="20">
        <v>2.5189245886626072E-5</v>
      </c>
      <c r="P50" s="20">
        <v>0</v>
      </c>
      <c r="Q50" s="20">
        <v>1.6040383309793603E-5</v>
      </c>
      <c r="R50" s="20">
        <v>0</v>
      </c>
      <c r="S50" s="20">
        <v>2.1010022604257744E-5</v>
      </c>
      <c r="T50" s="20">
        <v>2.20110862712017E-5</v>
      </c>
      <c r="U50" s="20">
        <v>3.2777692491521599E-5</v>
      </c>
      <c r="V50" s="20">
        <v>2.3265338378126725E-5</v>
      </c>
      <c r="W50" s="20">
        <v>2.0183344389624714E-5</v>
      </c>
      <c r="X50" s="20">
        <v>1.6006140371465467E-5</v>
      </c>
      <c r="Y50" s="20">
        <v>2.2169528078935636E-5</v>
      </c>
      <c r="Z50" s="20">
        <v>0</v>
      </c>
      <c r="AA50" s="20">
        <v>5.3495472423318498E-5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1.9725902706051837E-5</v>
      </c>
      <c r="AH50" s="20">
        <v>0</v>
      </c>
      <c r="AI50" s="20">
        <v>0</v>
      </c>
      <c r="AJ50" s="20">
        <v>1.5145510202764927E-5</v>
      </c>
      <c r="AK50" s="20">
        <v>2.0183326893928853E-5</v>
      </c>
      <c r="AL50" s="20">
        <v>0</v>
      </c>
      <c r="AM50" s="20">
        <v>0</v>
      </c>
      <c r="AN50" s="20">
        <v>0</v>
      </c>
      <c r="AO50" s="20">
        <v>2.8939511877147869E-5</v>
      </c>
      <c r="AP50" s="20">
        <v>4.177004511653061E-5</v>
      </c>
      <c r="AQ50" s="20">
        <v>1.5299491014591857E-5</v>
      </c>
      <c r="AR50" s="20">
        <v>0</v>
      </c>
      <c r="AS50" s="20">
        <v>1.747588694663782E-5</v>
      </c>
      <c r="AT50" s="20">
        <v>1.3529145528843258E-3</v>
      </c>
      <c r="AU50" s="20">
        <v>2.4677262978749499E-3</v>
      </c>
      <c r="AV50" s="20">
        <v>1.0255205929176268</v>
      </c>
      <c r="AW50" s="20">
        <v>2.3881513625775704E-5</v>
      </c>
      <c r="AX50" s="20">
        <v>1.9417882773986835E-5</v>
      </c>
      <c r="AY50" s="20">
        <v>1.4075541521743333E-3</v>
      </c>
      <c r="AZ50" s="20"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v>0</v>
      </c>
      <c r="BF50" s="20">
        <v>0</v>
      </c>
      <c r="BG50" s="20">
        <v>2.8030639730912865E-4</v>
      </c>
      <c r="BH50" s="20">
        <v>0</v>
      </c>
      <c r="BI50" s="20">
        <v>6.9956437133048867E-5</v>
      </c>
      <c r="BJ50" s="20">
        <v>0</v>
      </c>
      <c r="BK50" s="20">
        <v>4.0057420101067255E-5</v>
      </c>
      <c r="BL50" s="20">
        <v>1.3310628598889695E-4</v>
      </c>
      <c r="BM50" s="20">
        <v>2.0814260763902744E-5</v>
      </c>
      <c r="BN50" s="20">
        <v>6.4315730726522555E-5</v>
      </c>
      <c r="BO50" s="20">
        <v>2.9213413276293985E-5</v>
      </c>
      <c r="BP50" s="20">
        <v>1.2344557527885823E-5</v>
      </c>
      <c r="BQ50" s="20">
        <v>0</v>
      </c>
      <c r="BR50" s="20">
        <v>7.6905978451312956E-5</v>
      </c>
      <c r="BS50" s="20">
        <v>1.1453311180108362E-4</v>
      </c>
      <c r="BT50" s="20">
        <v>6.6200874779738061E-4</v>
      </c>
      <c r="BU50" s="20">
        <v>1.2569265593668811E-4</v>
      </c>
      <c r="BV50" s="20">
        <v>4.9779786357017945E-5</v>
      </c>
      <c r="BW50" s="20">
        <v>1.9118082713131529E-5</v>
      </c>
      <c r="BX50" s="20">
        <v>1.0135480534392632E-5</v>
      </c>
      <c r="BY50" s="20">
        <v>1.9596498333829331E-6</v>
      </c>
      <c r="BZ50" s="20">
        <v>0</v>
      </c>
      <c r="CA50" s="20">
        <v>4.8786882300856646E-5</v>
      </c>
      <c r="CB50" s="20">
        <v>1.1633655596768718E-4</v>
      </c>
      <c r="CC50" s="20">
        <v>9.2886514681275875E-5</v>
      </c>
      <c r="CD50" s="20">
        <v>0</v>
      </c>
      <c r="CE50" s="20">
        <v>1.0082762619348097E-4</v>
      </c>
      <c r="CF50" s="20">
        <v>5.6486348060167298E-5</v>
      </c>
      <c r="CG50" s="20">
        <v>1.5091246055934477E-4</v>
      </c>
      <c r="CH50" s="20">
        <v>5.8625853548162104E-5</v>
      </c>
      <c r="CI50" s="20">
        <v>0</v>
      </c>
      <c r="CJ50" s="20">
        <v>0</v>
      </c>
      <c r="CK50" s="20">
        <v>2.9390361309057188E-5</v>
      </c>
      <c r="CL50" s="20">
        <v>9.2579672669065288E-5</v>
      </c>
      <c r="CM50" s="20">
        <v>1.1535156146172969E-3</v>
      </c>
      <c r="CN50" s="20">
        <v>1.6409265102238613E-4</v>
      </c>
      <c r="CO50" s="20">
        <v>1.4584707132336283E-5</v>
      </c>
      <c r="CP50" s="20">
        <v>0</v>
      </c>
      <c r="CQ50" s="20">
        <v>7.2738206145537901E-3</v>
      </c>
      <c r="CR50" s="20">
        <v>0</v>
      </c>
      <c r="CS50" s="20">
        <v>9.7957313194399725E-4</v>
      </c>
      <c r="CT50" s="20">
        <v>8.5257296950876581E-4</v>
      </c>
      <c r="CU50" s="20">
        <v>4.5013548372505219E-5</v>
      </c>
      <c r="CV50" s="20">
        <v>8.6755120453832393E-4</v>
      </c>
      <c r="CW50" s="20">
        <v>0</v>
      </c>
      <c r="CX50" s="20">
        <v>4.4752579784734488E-3</v>
      </c>
      <c r="CY50" s="20">
        <v>6.8606443495853404E-5</v>
      </c>
      <c r="CZ50" s="20">
        <v>4.5451146341661237E-5</v>
      </c>
      <c r="DA50" s="20">
        <v>2.7098628707800404E-5</v>
      </c>
      <c r="DB50" s="20">
        <v>3.1614066962962057E-5</v>
      </c>
      <c r="DC50" s="20">
        <v>1.8883200360455621E-3</v>
      </c>
      <c r="DD50" s="20">
        <v>3.3660032858907045E-4</v>
      </c>
      <c r="DE50" s="20">
        <v>8.8166188502652888E-3</v>
      </c>
      <c r="DF50" s="20">
        <v>1.7862835785872225E-5</v>
      </c>
      <c r="DG50" s="12"/>
      <c r="DH50" s="12">
        <f t="shared" si="0"/>
        <v>1.0616764208217384</v>
      </c>
      <c r="DI50" s="73">
        <f t="shared" si="1"/>
        <v>0.95446407175822823</v>
      </c>
    </row>
    <row r="51" spans="2:113" x14ac:dyDescent="0.15">
      <c r="B51" s="18">
        <v>46</v>
      </c>
      <c r="C51" s="35" t="s">
        <v>110</v>
      </c>
      <c r="D51" s="64">
        <v>1.0063914211206688E-5</v>
      </c>
      <c r="E51" s="20">
        <v>8.654243588101745E-6</v>
      </c>
      <c r="F51" s="20">
        <v>1.8524088799837395E-5</v>
      </c>
      <c r="G51" s="20">
        <v>1.3196504645712066E-5</v>
      </c>
      <c r="H51" s="20">
        <v>7.1709522301975994E-6</v>
      </c>
      <c r="I51" s="20">
        <v>0</v>
      </c>
      <c r="J51" s="20">
        <v>3.5835502436676669E-6</v>
      </c>
      <c r="K51" s="20">
        <v>3.4024215931089607E-6</v>
      </c>
      <c r="L51" s="20">
        <v>3.3381099742165472E-6</v>
      </c>
      <c r="M51" s="20">
        <v>4.4385195874020111E-6</v>
      </c>
      <c r="N51" s="20">
        <v>5.8601989338197717E-6</v>
      </c>
      <c r="O51" s="20">
        <v>5.9627499552067164E-6</v>
      </c>
      <c r="P51" s="20">
        <v>0</v>
      </c>
      <c r="Q51" s="20">
        <v>2.2232475596382893E-6</v>
      </c>
      <c r="R51" s="20">
        <v>0</v>
      </c>
      <c r="S51" s="20">
        <v>5.5159407005729524E-6</v>
      </c>
      <c r="T51" s="20">
        <v>5.1286430410212293E-6</v>
      </c>
      <c r="U51" s="20">
        <v>9.0458917770955963E-6</v>
      </c>
      <c r="V51" s="20">
        <v>4.9379629192774268E-6</v>
      </c>
      <c r="W51" s="20">
        <v>3.6993029987579335E-6</v>
      </c>
      <c r="X51" s="20">
        <v>4.1822692695616243E-6</v>
      </c>
      <c r="Y51" s="20">
        <v>9.8256532561586548E-5</v>
      </c>
      <c r="Z51" s="20">
        <v>0</v>
      </c>
      <c r="AA51" s="20">
        <v>1.0364638004956052E-5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4.3228516367147214E-6</v>
      </c>
      <c r="AH51" s="20">
        <v>0</v>
      </c>
      <c r="AI51" s="20">
        <v>0</v>
      </c>
      <c r="AJ51" s="20">
        <v>4.0246875924770334E-6</v>
      </c>
      <c r="AK51" s="20">
        <v>6.2274365270972342E-6</v>
      </c>
      <c r="AL51" s="20">
        <v>0</v>
      </c>
      <c r="AM51" s="20">
        <v>0</v>
      </c>
      <c r="AN51" s="20">
        <v>0</v>
      </c>
      <c r="AO51" s="20">
        <v>7.9502345330252487E-6</v>
      </c>
      <c r="AP51" s="20">
        <v>1.1340432813099457E-5</v>
      </c>
      <c r="AQ51" s="20">
        <v>3.011086002584845E-6</v>
      </c>
      <c r="AR51" s="20">
        <v>0</v>
      </c>
      <c r="AS51" s="20">
        <v>1.6144005895815987E-5</v>
      </c>
      <c r="AT51" s="20">
        <v>6.9622202278366518E-4</v>
      </c>
      <c r="AU51" s="20">
        <v>7.3105039297672941E-4</v>
      </c>
      <c r="AV51" s="20">
        <v>6.6982738541845012E-3</v>
      </c>
      <c r="AW51" s="20">
        <v>1.0132854067544399</v>
      </c>
      <c r="AX51" s="20">
        <v>1.4845117663652678E-2</v>
      </c>
      <c r="AY51" s="20">
        <v>5.8434359664474413E-3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2.570678259388586E-3</v>
      </c>
      <c r="BH51" s="20">
        <v>0</v>
      </c>
      <c r="BI51" s="20">
        <v>2.4477027650725704E-4</v>
      </c>
      <c r="BJ51" s="20">
        <v>0</v>
      </c>
      <c r="BK51" s="20">
        <v>5.7432468978365811E-6</v>
      </c>
      <c r="BL51" s="20">
        <v>1.914002556612612E-5</v>
      </c>
      <c r="BM51" s="20">
        <v>1.6774457076925587E-5</v>
      </c>
      <c r="BN51" s="20">
        <v>1.2706619031829553E-5</v>
      </c>
      <c r="BO51" s="20">
        <v>1.6599381082450689E-5</v>
      </c>
      <c r="BP51" s="20">
        <v>4.5615611643681652E-6</v>
      </c>
      <c r="BQ51" s="20">
        <v>0</v>
      </c>
      <c r="BR51" s="20">
        <v>1.8558531638310948E-5</v>
      </c>
      <c r="BS51" s="20">
        <v>2.7626530465813222E-5</v>
      </c>
      <c r="BT51" s="20">
        <v>1.1174471214882203E-5</v>
      </c>
      <c r="BU51" s="20">
        <v>9.4882861455394815E-6</v>
      </c>
      <c r="BV51" s="20">
        <v>1.7325040058173295E-5</v>
      </c>
      <c r="BW51" s="20">
        <v>4.535035555166326E-6</v>
      </c>
      <c r="BX51" s="20">
        <v>2.5028856677486162E-6</v>
      </c>
      <c r="BY51" s="20">
        <v>7.0683126597202258E-7</v>
      </c>
      <c r="BZ51" s="20">
        <v>0</v>
      </c>
      <c r="CA51" s="20">
        <v>1.6425044986611644E-5</v>
      </c>
      <c r="CB51" s="20">
        <v>4.1358229097000993E-5</v>
      </c>
      <c r="CC51" s="20">
        <v>1.6968058461812703E-5</v>
      </c>
      <c r="CD51" s="20">
        <v>0</v>
      </c>
      <c r="CE51" s="20">
        <v>1.677319437509196E-5</v>
      </c>
      <c r="CF51" s="20">
        <v>5.920133172140233E-6</v>
      </c>
      <c r="CG51" s="20">
        <v>1.6938014715136041E-5</v>
      </c>
      <c r="CH51" s="20">
        <v>1.0216450762176779E-5</v>
      </c>
      <c r="CI51" s="20">
        <v>0</v>
      </c>
      <c r="CJ51" s="20">
        <v>0</v>
      </c>
      <c r="CK51" s="20">
        <v>1.2489013249791472E-4</v>
      </c>
      <c r="CL51" s="20">
        <v>3.4136565104371005E-5</v>
      </c>
      <c r="CM51" s="20">
        <v>1.0454279807402534E-3</v>
      </c>
      <c r="CN51" s="20">
        <v>3.1535503778276523E-5</v>
      </c>
      <c r="CO51" s="20">
        <v>4.6334720259226004E-6</v>
      </c>
      <c r="CP51" s="20">
        <v>0</v>
      </c>
      <c r="CQ51" s="20">
        <v>5.129836580530055E-5</v>
      </c>
      <c r="CR51" s="20">
        <v>0</v>
      </c>
      <c r="CS51" s="20">
        <v>1.704957512115992E-5</v>
      </c>
      <c r="CT51" s="20">
        <v>1.3498771647551742E-5</v>
      </c>
      <c r="CU51" s="20">
        <v>1.2638544179572018E-5</v>
      </c>
      <c r="CV51" s="20">
        <v>4.0006549479179655E-5</v>
      </c>
      <c r="CW51" s="20">
        <v>0</v>
      </c>
      <c r="CX51" s="20">
        <v>1.9482923508845598E-3</v>
      </c>
      <c r="CY51" s="20">
        <v>8.6168367150247703E-6</v>
      </c>
      <c r="CZ51" s="20">
        <v>6.4523910780369479E-6</v>
      </c>
      <c r="DA51" s="20">
        <v>5.4277744329300104E-6</v>
      </c>
      <c r="DB51" s="20">
        <v>7.8334461511201114E-6</v>
      </c>
      <c r="DC51" s="20">
        <v>1.9194061505281008E-5</v>
      </c>
      <c r="DD51" s="20">
        <v>1.3564030285686046E-5</v>
      </c>
      <c r="DE51" s="20">
        <v>1.8525815216349638E-3</v>
      </c>
      <c r="DF51" s="20">
        <v>4.304876465449255E-6</v>
      </c>
      <c r="DG51" s="12"/>
      <c r="DH51" s="12">
        <f t="shared" si="0"/>
        <v>1.0507289503859096</v>
      </c>
      <c r="DI51" s="73">
        <f t="shared" si="1"/>
        <v>0.94462212085613839</v>
      </c>
    </row>
    <row r="52" spans="2:113" x14ac:dyDescent="0.15">
      <c r="B52" s="18">
        <v>47</v>
      </c>
      <c r="C52" s="35" t="s">
        <v>111</v>
      </c>
      <c r="D52" s="64">
        <v>2.3486668058321322E-6</v>
      </c>
      <c r="E52" s="20">
        <v>1.8918056605813797E-6</v>
      </c>
      <c r="F52" s="20">
        <v>3.8941251291104104E-6</v>
      </c>
      <c r="G52" s="20">
        <v>3.0481278954034441E-6</v>
      </c>
      <c r="H52" s="20">
        <v>1.2512621947925148E-6</v>
      </c>
      <c r="I52" s="20">
        <v>0</v>
      </c>
      <c r="J52" s="20">
        <v>6.4570892133494984E-7</v>
      </c>
      <c r="K52" s="20">
        <v>6.2644189613032892E-7</v>
      </c>
      <c r="L52" s="20">
        <v>6.3851177777022152E-7</v>
      </c>
      <c r="M52" s="20">
        <v>7.4558948958873046E-7</v>
      </c>
      <c r="N52" s="20">
        <v>1.1999849932099179E-6</v>
      </c>
      <c r="O52" s="20">
        <v>1.2718655699948345E-6</v>
      </c>
      <c r="P52" s="20">
        <v>0</v>
      </c>
      <c r="Q52" s="20">
        <v>4.9520847550088666E-7</v>
      </c>
      <c r="R52" s="20">
        <v>0</v>
      </c>
      <c r="S52" s="20">
        <v>1.2617511007744825E-6</v>
      </c>
      <c r="T52" s="20">
        <v>8.9795518487648659E-7</v>
      </c>
      <c r="U52" s="20">
        <v>2.0581722970812155E-6</v>
      </c>
      <c r="V52" s="20">
        <v>1.1216041406735502E-6</v>
      </c>
      <c r="W52" s="20">
        <v>8.2194097858685917E-7</v>
      </c>
      <c r="X52" s="20">
        <v>9.1885243247581677E-7</v>
      </c>
      <c r="Y52" s="20">
        <v>1.1903325655947431E-6</v>
      </c>
      <c r="Z52" s="20">
        <v>0</v>
      </c>
      <c r="AA52" s="20">
        <v>2.2485618141789083E-6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8.2366659081050982E-7</v>
      </c>
      <c r="AH52" s="20">
        <v>0</v>
      </c>
      <c r="AI52" s="20">
        <v>0</v>
      </c>
      <c r="AJ52" s="20">
        <v>9.2022215095298129E-7</v>
      </c>
      <c r="AK52" s="20">
        <v>1.3859315540708421E-6</v>
      </c>
      <c r="AL52" s="20">
        <v>0</v>
      </c>
      <c r="AM52" s="20">
        <v>0</v>
      </c>
      <c r="AN52" s="20">
        <v>0</v>
      </c>
      <c r="AO52" s="20">
        <v>1.7486316192674326E-6</v>
      </c>
      <c r="AP52" s="20">
        <v>2.5699344031901755E-6</v>
      </c>
      <c r="AQ52" s="20">
        <v>6.0537096454509892E-7</v>
      </c>
      <c r="AR52" s="20">
        <v>0</v>
      </c>
      <c r="AS52" s="20">
        <v>3.3874616284911134E-6</v>
      </c>
      <c r="AT52" s="20">
        <v>2.1067333068135115E-4</v>
      </c>
      <c r="AU52" s="20">
        <v>2.738121384667859E-5</v>
      </c>
      <c r="AV52" s="20">
        <v>7.8740600519510275E-4</v>
      </c>
      <c r="AW52" s="20">
        <v>2.8198637711983107E-3</v>
      </c>
      <c r="AX52" s="20">
        <v>1.0028902960664066</v>
      </c>
      <c r="AY52" s="20">
        <v>3.3917341298119553E-4</v>
      </c>
      <c r="AZ52" s="20">
        <v>0</v>
      </c>
      <c r="BA52" s="20">
        <v>0</v>
      </c>
      <c r="BB52" s="20">
        <v>0</v>
      </c>
      <c r="BC52" s="20">
        <v>0</v>
      </c>
      <c r="BD52" s="20">
        <v>0</v>
      </c>
      <c r="BE52" s="20">
        <v>0</v>
      </c>
      <c r="BF52" s="20">
        <v>0</v>
      </c>
      <c r="BG52" s="20">
        <v>2.282906159393306E-4</v>
      </c>
      <c r="BH52" s="20">
        <v>0</v>
      </c>
      <c r="BI52" s="20">
        <v>1.9183108070860748E-5</v>
      </c>
      <c r="BJ52" s="20">
        <v>0</v>
      </c>
      <c r="BK52" s="20">
        <v>1.1978420581689995E-6</v>
      </c>
      <c r="BL52" s="20">
        <v>9.377548740306209E-6</v>
      </c>
      <c r="BM52" s="20">
        <v>5.1551795555816447E-6</v>
      </c>
      <c r="BN52" s="20">
        <v>3.3033879954929513E-6</v>
      </c>
      <c r="BO52" s="20">
        <v>2.1859950951805252E-6</v>
      </c>
      <c r="BP52" s="20">
        <v>7.6171304801252301E-7</v>
      </c>
      <c r="BQ52" s="20">
        <v>0</v>
      </c>
      <c r="BR52" s="20">
        <v>3.9135025181487093E-6</v>
      </c>
      <c r="BS52" s="20">
        <v>6.0933020071239632E-6</v>
      </c>
      <c r="BT52" s="20">
        <v>1.6164416603563629E-6</v>
      </c>
      <c r="BU52" s="20">
        <v>9.9362611266799026E-7</v>
      </c>
      <c r="BV52" s="20">
        <v>1.9749641506274506E-6</v>
      </c>
      <c r="BW52" s="20">
        <v>8.7688736186400656E-7</v>
      </c>
      <c r="BX52" s="20">
        <v>4.940264021467779E-7</v>
      </c>
      <c r="BY52" s="20">
        <v>1.1137417985834092E-7</v>
      </c>
      <c r="BZ52" s="20">
        <v>0</v>
      </c>
      <c r="CA52" s="20">
        <v>3.8604076507312172E-6</v>
      </c>
      <c r="CB52" s="20">
        <v>9.9945143040047434E-6</v>
      </c>
      <c r="CC52" s="20">
        <v>3.3116932243073675E-6</v>
      </c>
      <c r="CD52" s="20">
        <v>0</v>
      </c>
      <c r="CE52" s="20">
        <v>3.5090250860823612E-6</v>
      </c>
      <c r="CF52" s="20">
        <v>1.2751573238472788E-6</v>
      </c>
      <c r="CG52" s="20">
        <v>3.4708650527585595E-6</v>
      </c>
      <c r="CH52" s="20">
        <v>1.8885714071413856E-6</v>
      </c>
      <c r="CI52" s="20">
        <v>0</v>
      </c>
      <c r="CJ52" s="20">
        <v>0</v>
      </c>
      <c r="CK52" s="20">
        <v>2.2782074445932919E-6</v>
      </c>
      <c r="CL52" s="20">
        <v>3.3789091461536089E-6</v>
      </c>
      <c r="CM52" s="20">
        <v>5.7762617750001457E-6</v>
      </c>
      <c r="CN52" s="20">
        <v>2.8660978843700402E-6</v>
      </c>
      <c r="CO52" s="20">
        <v>6.054447492521027E-7</v>
      </c>
      <c r="CP52" s="20">
        <v>0</v>
      </c>
      <c r="CQ52" s="20">
        <v>6.3708117592224622E-6</v>
      </c>
      <c r="CR52" s="20">
        <v>0</v>
      </c>
      <c r="CS52" s="20">
        <v>2.2525767737293239E-6</v>
      </c>
      <c r="CT52" s="20">
        <v>2.3380068120824545E-6</v>
      </c>
      <c r="CU52" s="20">
        <v>2.1975422588392224E-6</v>
      </c>
      <c r="CV52" s="20">
        <v>8.8329461209064898E-6</v>
      </c>
      <c r="CW52" s="20">
        <v>0</v>
      </c>
      <c r="CX52" s="20">
        <v>4.8303861070997037E-4</v>
      </c>
      <c r="CY52" s="20">
        <v>1.4830674573086595E-6</v>
      </c>
      <c r="CZ52" s="20">
        <v>1.3388208111132483E-6</v>
      </c>
      <c r="DA52" s="20">
        <v>1.151916271493587E-6</v>
      </c>
      <c r="DB52" s="20">
        <v>1.6284486913770242E-6</v>
      </c>
      <c r="DC52" s="20">
        <v>2.8604291662091552E-6</v>
      </c>
      <c r="DD52" s="20">
        <v>1.3056594339942697E-6</v>
      </c>
      <c r="DE52" s="20">
        <v>3.6622680496869293E-4</v>
      </c>
      <c r="DF52" s="20">
        <v>7.3942151592356976E-7</v>
      </c>
      <c r="DG52" s="12"/>
      <c r="DH52" s="12">
        <f t="shared" si="0"/>
        <v>1.0083243212212392</v>
      </c>
      <c r="DI52" s="73">
        <f t="shared" si="1"/>
        <v>0.90649968145734083</v>
      </c>
    </row>
    <row r="53" spans="2:113" x14ac:dyDescent="0.15">
      <c r="B53" s="18">
        <v>48</v>
      </c>
      <c r="C53" s="35" t="s">
        <v>112</v>
      </c>
      <c r="D53" s="64">
        <v>5.492451617832301E-5</v>
      </c>
      <c r="E53" s="20">
        <v>5.5007920600786341E-5</v>
      </c>
      <c r="F53" s="20">
        <v>7.3796640898303649E-5</v>
      </c>
      <c r="G53" s="20">
        <v>5.9578794706799924E-5</v>
      </c>
      <c r="H53" s="20">
        <v>3.7275838821456905E-4</v>
      </c>
      <c r="I53" s="20">
        <v>0</v>
      </c>
      <c r="J53" s="20">
        <v>1.7280334179812322E-5</v>
      </c>
      <c r="K53" s="20">
        <v>2.5188237474474171E-5</v>
      </c>
      <c r="L53" s="20">
        <v>1.5311131473841989E-5</v>
      </c>
      <c r="M53" s="20">
        <v>1.7948465952941634E-5</v>
      </c>
      <c r="N53" s="20">
        <v>2.2680959897938814E-5</v>
      </c>
      <c r="O53" s="20">
        <v>2.2956441154292535E-5</v>
      </c>
      <c r="P53" s="20">
        <v>0</v>
      </c>
      <c r="Q53" s="20">
        <v>1.1571774965731747E-5</v>
      </c>
      <c r="R53" s="20">
        <v>0</v>
      </c>
      <c r="S53" s="20">
        <v>2.998500259165371E-5</v>
      </c>
      <c r="T53" s="20">
        <v>1.1422783492711273E-5</v>
      </c>
      <c r="U53" s="20">
        <v>7.0434382828125398E-5</v>
      </c>
      <c r="V53" s="20">
        <v>6.523896056159843E-5</v>
      </c>
      <c r="W53" s="20">
        <v>2.3686724512790413E-5</v>
      </c>
      <c r="X53" s="20">
        <v>1.4606838228366638E-5</v>
      </c>
      <c r="Y53" s="20">
        <v>1.6364069668635716E-5</v>
      </c>
      <c r="Z53" s="20">
        <v>0</v>
      </c>
      <c r="AA53" s="20">
        <v>4.9801402797645674E-5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1.4821935830600971E-5</v>
      </c>
      <c r="AH53" s="20">
        <v>0</v>
      </c>
      <c r="AI53" s="20">
        <v>0</v>
      </c>
      <c r="AJ53" s="20">
        <v>3.1240297004632137E-5</v>
      </c>
      <c r="AK53" s="20">
        <v>3.3964554244598583E-5</v>
      </c>
      <c r="AL53" s="20">
        <v>0</v>
      </c>
      <c r="AM53" s="20">
        <v>0</v>
      </c>
      <c r="AN53" s="20">
        <v>0</v>
      </c>
      <c r="AO53" s="20">
        <v>4.1083529379596778E-5</v>
      </c>
      <c r="AP53" s="20">
        <v>6.1454500762674665E-5</v>
      </c>
      <c r="AQ53" s="20">
        <v>1.3709456830100313E-5</v>
      </c>
      <c r="AR53" s="20">
        <v>0</v>
      </c>
      <c r="AS53" s="20">
        <v>6.4963802438274229E-5</v>
      </c>
      <c r="AT53" s="20">
        <v>1.1061716173456779E-2</v>
      </c>
      <c r="AU53" s="20">
        <v>7.096418149738366E-3</v>
      </c>
      <c r="AV53" s="20">
        <v>4.3679179541287715E-3</v>
      </c>
      <c r="AW53" s="20">
        <v>5.883692947872488E-4</v>
      </c>
      <c r="AX53" s="20">
        <v>7.3620954984628475E-4</v>
      </c>
      <c r="AY53" s="20">
        <v>1.0361268478779486</v>
      </c>
      <c r="AZ53" s="20">
        <v>0</v>
      </c>
      <c r="BA53" s="20">
        <v>0</v>
      </c>
      <c r="BB53" s="20">
        <v>0</v>
      </c>
      <c r="BC53" s="20">
        <v>0</v>
      </c>
      <c r="BD53" s="20">
        <v>0</v>
      </c>
      <c r="BE53" s="20">
        <v>0</v>
      </c>
      <c r="BF53" s="20">
        <v>0</v>
      </c>
      <c r="BG53" s="20">
        <v>1.688653765600032E-2</v>
      </c>
      <c r="BH53" s="20">
        <v>0</v>
      </c>
      <c r="BI53" s="20">
        <v>9.0262227602679879E-3</v>
      </c>
      <c r="BJ53" s="20">
        <v>0</v>
      </c>
      <c r="BK53" s="20">
        <v>1.9588626741183785E-5</v>
      </c>
      <c r="BL53" s="20">
        <v>1.2834165205603105E-3</v>
      </c>
      <c r="BM53" s="20">
        <v>2.0971276194697011E-3</v>
      </c>
      <c r="BN53" s="20">
        <v>8.0343131515910689E-4</v>
      </c>
      <c r="BO53" s="20">
        <v>2.095756030692114E-3</v>
      </c>
      <c r="BP53" s="20">
        <v>3.5283679689206686E-5</v>
      </c>
      <c r="BQ53" s="20">
        <v>0</v>
      </c>
      <c r="BR53" s="20">
        <v>1.3083078977033685E-4</v>
      </c>
      <c r="BS53" s="20">
        <v>1.1399009424802175E-4</v>
      </c>
      <c r="BT53" s="20">
        <v>1.8719514052468528E-5</v>
      </c>
      <c r="BU53" s="20">
        <v>1.7210843923946543E-5</v>
      </c>
      <c r="BV53" s="20">
        <v>1.8371309352907346E-5</v>
      </c>
      <c r="BW53" s="20">
        <v>1.5346662633180058E-5</v>
      </c>
      <c r="BX53" s="20">
        <v>2.1003471805782928E-5</v>
      </c>
      <c r="BY53" s="20">
        <v>1.755387727738566E-5</v>
      </c>
      <c r="BZ53" s="20">
        <v>0</v>
      </c>
      <c r="CA53" s="20">
        <v>8.0379770323848042E-5</v>
      </c>
      <c r="CB53" s="20">
        <v>2.4943583275527809E-4</v>
      </c>
      <c r="CC53" s="20">
        <v>1.5696213947610577E-5</v>
      </c>
      <c r="CD53" s="20">
        <v>0</v>
      </c>
      <c r="CE53" s="20">
        <v>4.0600610624489135E-5</v>
      </c>
      <c r="CF53" s="20">
        <v>4.3281606701858553E-5</v>
      </c>
      <c r="CG53" s="20">
        <v>4.6571647645892636E-5</v>
      </c>
      <c r="CH53" s="20">
        <v>9.2178063986858822E-6</v>
      </c>
      <c r="CI53" s="20">
        <v>0</v>
      </c>
      <c r="CJ53" s="20">
        <v>0</v>
      </c>
      <c r="CK53" s="20">
        <v>4.149351256281291E-5</v>
      </c>
      <c r="CL53" s="20">
        <v>2.8291550602195962E-5</v>
      </c>
      <c r="CM53" s="20">
        <v>3.1904453031523928E-5</v>
      </c>
      <c r="CN53" s="20">
        <v>5.5798255558630264E-5</v>
      </c>
      <c r="CO53" s="20">
        <v>1.3658491910960218E-5</v>
      </c>
      <c r="CP53" s="20">
        <v>0</v>
      </c>
      <c r="CQ53" s="20">
        <v>4.7893005274497998E-5</v>
      </c>
      <c r="CR53" s="20">
        <v>0</v>
      </c>
      <c r="CS53" s="20">
        <v>2.6899541203903874E-5</v>
      </c>
      <c r="CT53" s="20">
        <v>2.8335872167521464E-5</v>
      </c>
      <c r="CU53" s="20">
        <v>3.1176357404608195E-5</v>
      </c>
      <c r="CV53" s="20">
        <v>1.9805490464006121E-4</v>
      </c>
      <c r="CW53" s="20">
        <v>0</v>
      </c>
      <c r="CX53" s="20">
        <v>1.1627753014604508E-2</v>
      </c>
      <c r="CY53" s="20">
        <v>2.9344185806841256E-5</v>
      </c>
      <c r="CZ53" s="20">
        <v>2.4610084322550336E-5</v>
      </c>
      <c r="DA53" s="20">
        <v>2.1878782606332349E-5</v>
      </c>
      <c r="DB53" s="20">
        <v>2.4152447347259369E-5</v>
      </c>
      <c r="DC53" s="20">
        <v>3.7263811893103263E-5</v>
      </c>
      <c r="DD53" s="20">
        <v>2.0566800645307671E-5</v>
      </c>
      <c r="DE53" s="20">
        <v>4.5364989508472421E-5</v>
      </c>
      <c r="DF53" s="20">
        <v>5.8319642295116021E-5</v>
      </c>
      <c r="DG53" s="12"/>
      <c r="DH53" s="12">
        <f t="shared" si="0"/>
        <v>1.1067475948102035</v>
      </c>
      <c r="DI53" s="73">
        <f t="shared" si="1"/>
        <v>0.99498377757467393</v>
      </c>
    </row>
    <row r="54" spans="2:113" x14ac:dyDescent="0.15">
      <c r="B54" s="18">
        <v>49</v>
      </c>
      <c r="C54" s="35" t="s">
        <v>113</v>
      </c>
      <c r="D54" s="64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1</v>
      </c>
      <c r="BA54" s="20">
        <v>0</v>
      </c>
      <c r="BB54" s="20">
        <v>0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>
        <v>0</v>
      </c>
      <c r="CB54" s="20">
        <v>0</v>
      </c>
      <c r="CC54" s="20">
        <v>0</v>
      </c>
      <c r="CD54" s="20">
        <v>0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  <c r="CL54" s="20">
        <v>0</v>
      </c>
      <c r="CM54" s="20">
        <v>0</v>
      </c>
      <c r="CN54" s="20">
        <v>0</v>
      </c>
      <c r="CO54" s="20">
        <v>0</v>
      </c>
      <c r="CP54" s="20">
        <v>0</v>
      </c>
      <c r="CQ54" s="20">
        <v>0</v>
      </c>
      <c r="CR54" s="20">
        <v>0</v>
      </c>
      <c r="CS54" s="20">
        <v>0</v>
      </c>
      <c r="CT54" s="20">
        <v>0</v>
      </c>
      <c r="CU54" s="20">
        <v>0</v>
      </c>
      <c r="CV54" s="20">
        <v>0</v>
      </c>
      <c r="CW54" s="20">
        <v>0</v>
      </c>
      <c r="CX54" s="20">
        <v>0</v>
      </c>
      <c r="CY54" s="20">
        <v>0</v>
      </c>
      <c r="CZ54" s="20">
        <v>0</v>
      </c>
      <c r="DA54" s="20">
        <v>0</v>
      </c>
      <c r="DB54" s="20">
        <v>0</v>
      </c>
      <c r="DC54" s="20">
        <v>0</v>
      </c>
      <c r="DD54" s="20">
        <v>0</v>
      </c>
      <c r="DE54" s="20">
        <v>0</v>
      </c>
      <c r="DF54" s="20">
        <v>0</v>
      </c>
      <c r="DG54" s="12"/>
      <c r="DH54" s="12">
        <f t="shared" si="0"/>
        <v>1</v>
      </c>
      <c r="DI54" s="73">
        <f t="shared" si="1"/>
        <v>0.89901598362660462</v>
      </c>
    </row>
    <row r="55" spans="2:113" x14ac:dyDescent="0.15">
      <c r="B55" s="18">
        <v>50</v>
      </c>
      <c r="C55" s="37" t="s">
        <v>114</v>
      </c>
      <c r="D55" s="64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1</v>
      </c>
      <c r="BB55" s="20">
        <v>0</v>
      </c>
      <c r="BC55" s="20">
        <v>0</v>
      </c>
      <c r="BD55" s="20">
        <v>0</v>
      </c>
      <c r="BE55" s="20">
        <v>0</v>
      </c>
      <c r="BF55" s="20">
        <v>0</v>
      </c>
      <c r="BG55" s="20">
        <v>0</v>
      </c>
      <c r="BH55" s="20">
        <v>0</v>
      </c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  <c r="CD55" s="20">
        <v>0</v>
      </c>
      <c r="CE55" s="20">
        <v>0</v>
      </c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  <c r="CL55" s="20">
        <v>0</v>
      </c>
      <c r="CM55" s="20">
        <v>0</v>
      </c>
      <c r="CN55" s="20">
        <v>0</v>
      </c>
      <c r="CO55" s="20">
        <v>0</v>
      </c>
      <c r="CP55" s="20">
        <v>0</v>
      </c>
      <c r="CQ55" s="20">
        <v>0</v>
      </c>
      <c r="CR55" s="20">
        <v>0</v>
      </c>
      <c r="CS55" s="20">
        <v>0</v>
      </c>
      <c r="CT55" s="20">
        <v>0</v>
      </c>
      <c r="CU55" s="20">
        <v>0</v>
      </c>
      <c r="CV55" s="20">
        <v>0</v>
      </c>
      <c r="CW55" s="20">
        <v>0</v>
      </c>
      <c r="CX55" s="20">
        <v>0</v>
      </c>
      <c r="CY55" s="20">
        <v>0</v>
      </c>
      <c r="CZ55" s="20">
        <v>0</v>
      </c>
      <c r="DA55" s="20">
        <v>0</v>
      </c>
      <c r="DB55" s="20">
        <v>0</v>
      </c>
      <c r="DC55" s="20">
        <v>0</v>
      </c>
      <c r="DD55" s="20">
        <v>0</v>
      </c>
      <c r="DE55" s="20">
        <v>0</v>
      </c>
      <c r="DF55" s="20">
        <v>0</v>
      </c>
      <c r="DG55" s="12"/>
      <c r="DH55" s="12">
        <f t="shared" si="0"/>
        <v>1</v>
      </c>
      <c r="DI55" s="73">
        <f t="shared" si="1"/>
        <v>0.89901598362660462</v>
      </c>
    </row>
    <row r="56" spans="2:113" x14ac:dyDescent="0.15">
      <c r="B56" s="18">
        <v>51</v>
      </c>
      <c r="C56" s="36" t="s">
        <v>115</v>
      </c>
      <c r="D56" s="64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1</v>
      </c>
      <c r="BC56" s="20">
        <v>0</v>
      </c>
      <c r="BD56" s="20">
        <v>0</v>
      </c>
      <c r="BE56" s="20">
        <v>0</v>
      </c>
      <c r="BF56" s="20">
        <v>0</v>
      </c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  <c r="CL56" s="20">
        <v>0</v>
      </c>
      <c r="CM56" s="20">
        <v>0</v>
      </c>
      <c r="CN56" s="20">
        <v>0</v>
      </c>
      <c r="CO56" s="20">
        <v>0</v>
      </c>
      <c r="CP56" s="20">
        <v>0</v>
      </c>
      <c r="CQ56" s="20">
        <v>0</v>
      </c>
      <c r="CR56" s="20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20">
        <v>0</v>
      </c>
      <c r="CY56" s="20">
        <v>0</v>
      </c>
      <c r="CZ56" s="20">
        <v>0</v>
      </c>
      <c r="DA56" s="20">
        <v>0</v>
      </c>
      <c r="DB56" s="20">
        <v>0</v>
      </c>
      <c r="DC56" s="20">
        <v>0</v>
      </c>
      <c r="DD56" s="20">
        <v>0</v>
      </c>
      <c r="DE56" s="20">
        <v>0</v>
      </c>
      <c r="DF56" s="20">
        <v>0</v>
      </c>
      <c r="DG56" s="12"/>
      <c r="DH56" s="12">
        <f t="shared" si="0"/>
        <v>1</v>
      </c>
      <c r="DI56" s="73">
        <f t="shared" si="1"/>
        <v>0.89901598362660462</v>
      </c>
    </row>
    <row r="57" spans="2:113" x14ac:dyDescent="0.15">
      <c r="B57" s="18">
        <v>52</v>
      </c>
      <c r="C57" s="35" t="s">
        <v>70</v>
      </c>
      <c r="D57" s="64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1</v>
      </c>
      <c r="BD57" s="20">
        <v>0</v>
      </c>
      <c r="BE57" s="20">
        <v>0</v>
      </c>
      <c r="BF57" s="20">
        <v>0</v>
      </c>
      <c r="BG57" s="20">
        <v>0</v>
      </c>
      <c r="BH57" s="20">
        <v>0</v>
      </c>
      <c r="BI57" s="20">
        <v>0</v>
      </c>
      <c r="BJ57" s="20">
        <v>0</v>
      </c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  <c r="CD57" s="20">
        <v>0</v>
      </c>
      <c r="CE57" s="20">
        <v>0</v>
      </c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  <c r="CL57" s="20">
        <v>0</v>
      </c>
      <c r="CM57" s="20">
        <v>0</v>
      </c>
      <c r="CN57" s="20">
        <v>0</v>
      </c>
      <c r="CO57" s="20">
        <v>0</v>
      </c>
      <c r="CP57" s="20">
        <v>0</v>
      </c>
      <c r="CQ57" s="20">
        <v>0</v>
      </c>
      <c r="CR57" s="20">
        <v>0</v>
      </c>
      <c r="CS57" s="20">
        <v>0</v>
      </c>
      <c r="CT57" s="20">
        <v>0</v>
      </c>
      <c r="CU57" s="20">
        <v>0</v>
      </c>
      <c r="CV57" s="20">
        <v>0</v>
      </c>
      <c r="CW57" s="20">
        <v>0</v>
      </c>
      <c r="CX57" s="20">
        <v>0</v>
      </c>
      <c r="CY57" s="20">
        <v>0</v>
      </c>
      <c r="CZ57" s="20">
        <v>0</v>
      </c>
      <c r="DA57" s="20">
        <v>0</v>
      </c>
      <c r="DB57" s="20">
        <v>0</v>
      </c>
      <c r="DC57" s="20">
        <v>0</v>
      </c>
      <c r="DD57" s="20">
        <v>0</v>
      </c>
      <c r="DE57" s="20">
        <v>0</v>
      </c>
      <c r="DF57" s="20">
        <v>0</v>
      </c>
      <c r="DG57" s="12"/>
      <c r="DH57" s="12">
        <f t="shared" si="0"/>
        <v>1</v>
      </c>
      <c r="DI57" s="73">
        <f t="shared" si="1"/>
        <v>0.89901598362660462</v>
      </c>
    </row>
    <row r="58" spans="2:113" x14ac:dyDescent="0.15">
      <c r="B58" s="18">
        <v>53</v>
      </c>
      <c r="C58" s="36" t="s">
        <v>16</v>
      </c>
      <c r="D58" s="64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  <c r="BD58" s="20">
        <v>1</v>
      </c>
      <c r="BE58" s="20">
        <v>0</v>
      </c>
      <c r="BF58" s="20">
        <v>0</v>
      </c>
      <c r="BG58" s="20">
        <v>0</v>
      </c>
      <c r="BH58" s="20">
        <v>0</v>
      </c>
      <c r="BI58" s="20">
        <v>0</v>
      </c>
      <c r="BJ58" s="20">
        <v>0</v>
      </c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  <c r="CD58" s="20">
        <v>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  <c r="CL58" s="20">
        <v>0</v>
      </c>
      <c r="CM58" s="20">
        <v>0</v>
      </c>
      <c r="CN58" s="20">
        <v>0</v>
      </c>
      <c r="CO58" s="20">
        <v>0</v>
      </c>
      <c r="CP58" s="20">
        <v>0</v>
      </c>
      <c r="CQ58" s="20">
        <v>0</v>
      </c>
      <c r="CR58" s="20">
        <v>0</v>
      </c>
      <c r="CS58" s="20">
        <v>0</v>
      </c>
      <c r="CT58" s="20">
        <v>0</v>
      </c>
      <c r="CU58" s="20">
        <v>0</v>
      </c>
      <c r="CV58" s="20">
        <v>0</v>
      </c>
      <c r="CW58" s="20">
        <v>0</v>
      </c>
      <c r="CX58" s="20">
        <v>0</v>
      </c>
      <c r="CY58" s="20">
        <v>0</v>
      </c>
      <c r="CZ58" s="20">
        <v>0</v>
      </c>
      <c r="DA58" s="20">
        <v>0</v>
      </c>
      <c r="DB58" s="20">
        <v>0</v>
      </c>
      <c r="DC58" s="20">
        <v>0</v>
      </c>
      <c r="DD58" s="20">
        <v>0</v>
      </c>
      <c r="DE58" s="20">
        <v>0</v>
      </c>
      <c r="DF58" s="20">
        <v>0</v>
      </c>
      <c r="DG58" s="12"/>
      <c r="DH58" s="12">
        <f t="shared" si="0"/>
        <v>1</v>
      </c>
      <c r="DI58" s="73">
        <f t="shared" si="1"/>
        <v>0.89901598362660462</v>
      </c>
    </row>
    <row r="59" spans="2:113" x14ac:dyDescent="0.15">
      <c r="B59" s="18">
        <v>54</v>
      </c>
      <c r="C59" s="35" t="s">
        <v>116</v>
      </c>
      <c r="D59" s="64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  <c r="BD59" s="20">
        <v>0</v>
      </c>
      <c r="BE59" s="20">
        <v>1</v>
      </c>
      <c r="BF59" s="20">
        <v>0</v>
      </c>
      <c r="BG59" s="20">
        <v>0</v>
      </c>
      <c r="BH59" s="20">
        <v>0</v>
      </c>
      <c r="BI59" s="20">
        <v>0</v>
      </c>
      <c r="BJ59" s="20">
        <v>0</v>
      </c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  <c r="CA59" s="20">
        <v>0</v>
      </c>
      <c r="CB59" s="20">
        <v>0</v>
      </c>
      <c r="CC59" s="20">
        <v>0</v>
      </c>
      <c r="CD59" s="20">
        <v>0</v>
      </c>
      <c r="CE59" s="20">
        <v>0</v>
      </c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  <c r="CL59" s="20">
        <v>0</v>
      </c>
      <c r="CM59" s="20">
        <v>0</v>
      </c>
      <c r="CN59" s="20">
        <v>0</v>
      </c>
      <c r="CO59" s="20">
        <v>0</v>
      </c>
      <c r="CP59" s="20">
        <v>0</v>
      </c>
      <c r="CQ59" s="20">
        <v>0</v>
      </c>
      <c r="CR59" s="20">
        <v>0</v>
      </c>
      <c r="CS59" s="20">
        <v>0</v>
      </c>
      <c r="CT59" s="20">
        <v>0</v>
      </c>
      <c r="CU59" s="20">
        <v>0</v>
      </c>
      <c r="CV59" s="20">
        <v>0</v>
      </c>
      <c r="CW59" s="20">
        <v>0</v>
      </c>
      <c r="CX59" s="20">
        <v>0</v>
      </c>
      <c r="CY59" s="20">
        <v>0</v>
      </c>
      <c r="CZ59" s="20">
        <v>0</v>
      </c>
      <c r="DA59" s="20">
        <v>0</v>
      </c>
      <c r="DB59" s="20">
        <v>0</v>
      </c>
      <c r="DC59" s="20">
        <v>0</v>
      </c>
      <c r="DD59" s="20">
        <v>0</v>
      </c>
      <c r="DE59" s="20">
        <v>0</v>
      </c>
      <c r="DF59" s="20">
        <v>0</v>
      </c>
      <c r="DG59" s="12"/>
      <c r="DH59" s="12">
        <f t="shared" si="0"/>
        <v>1</v>
      </c>
      <c r="DI59" s="73">
        <f t="shared" si="1"/>
        <v>0.89901598362660462</v>
      </c>
    </row>
    <row r="60" spans="2:113" x14ac:dyDescent="0.15">
      <c r="B60" s="18">
        <v>55</v>
      </c>
      <c r="C60" s="36" t="s">
        <v>117</v>
      </c>
      <c r="D60" s="64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  <c r="BD60" s="20">
        <v>0</v>
      </c>
      <c r="BE60" s="20">
        <v>0</v>
      </c>
      <c r="BF60" s="20">
        <v>1</v>
      </c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  <c r="CA60" s="20">
        <v>0</v>
      </c>
      <c r="CB60" s="20">
        <v>0</v>
      </c>
      <c r="CC60" s="20">
        <v>0</v>
      </c>
      <c r="CD60" s="20">
        <v>0</v>
      </c>
      <c r="CE60" s="20">
        <v>0</v>
      </c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  <c r="CL60" s="20">
        <v>0</v>
      </c>
      <c r="CM60" s="20">
        <v>0</v>
      </c>
      <c r="CN60" s="20">
        <v>0</v>
      </c>
      <c r="CO60" s="20">
        <v>0</v>
      </c>
      <c r="CP60" s="20">
        <v>0</v>
      </c>
      <c r="CQ60" s="20">
        <v>0</v>
      </c>
      <c r="CR60" s="20">
        <v>0</v>
      </c>
      <c r="CS60" s="20">
        <v>0</v>
      </c>
      <c r="CT60" s="20">
        <v>0</v>
      </c>
      <c r="CU60" s="20">
        <v>0</v>
      </c>
      <c r="CV60" s="20">
        <v>0</v>
      </c>
      <c r="CW60" s="20">
        <v>0</v>
      </c>
      <c r="CX60" s="20">
        <v>0</v>
      </c>
      <c r="CY60" s="20">
        <v>0</v>
      </c>
      <c r="CZ60" s="20">
        <v>0</v>
      </c>
      <c r="DA60" s="20">
        <v>0</v>
      </c>
      <c r="DB60" s="20">
        <v>0</v>
      </c>
      <c r="DC60" s="20">
        <v>0</v>
      </c>
      <c r="DD60" s="20">
        <v>0</v>
      </c>
      <c r="DE60" s="20">
        <v>0</v>
      </c>
      <c r="DF60" s="20">
        <v>0</v>
      </c>
      <c r="DG60" s="12"/>
      <c r="DH60" s="12">
        <f t="shared" si="0"/>
        <v>1</v>
      </c>
      <c r="DI60" s="73">
        <f t="shared" si="1"/>
        <v>0.89901598362660462</v>
      </c>
    </row>
    <row r="61" spans="2:113" x14ac:dyDescent="0.15">
      <c r="B61" s="18">
        <v>56</v>
      </c>
      <c r="C61" s="36" t="s">
        <v>17</v>
      </c>
      <c r="D61" s="64">
        <v>7.9221820623338716E-4</v>
      </c>
      <c r="E61" s="20">
        <v>4.8997924218471605E-4</v>
      </c>
      <c r="F61" s="20">
        <v>1.0186513684652678E-3</v>
      </c>
      <c r="G61" s="20">
        <v>8.7120987679941331E-4</v>
      </c>
      <c r="H61" s="20">
        <v>2.1575543407970451E-4</v>
      </c>
      <c r="I61" s="20">
        <v>0</v>
      </c>
      <c r="J61" s="20">
        <v>2.0464682370291388E-4</v>
      </c>
      <c r="K61" s="20">
        <v>1.5641760150031665E-4</v>
      </c>
      <c r="L61" s="20">
        <v>2.159673336278207E-4</v>
      </c>
      <c r="M61" s="20">
        <v>2.5185729459459386E-4</v>
      </c>
      <c r="N61" s="20">
        <v>3.1664759791949926E-4</v>
      </c>
      <c r="O61" s="20">
        <v>2.9492354778506546E-4</v>
      </c>
      <c r="P61" s="20">
        <v>0</v>
      </c>
      <c r="Q61" s="20">
        <v>1.574456722233639E-4</v>
      </c>
      <c r="R61" s="20">
        <v>0</v>
      </c>
      <c r="S61" s="20">
        <v>3.5359310536897627E-4</v>
      </c>
      <c r="T61" s="20">
        <v>1.4617006422094274E-4</v>
      </c>
      <c r="U61" s="20">
        <v>5.3470525959931688E-4</v>
      </c>
      <c r="V61" s="20">
        <v>1.0758315065136258E-4</v>
      </c>
      <c r="W61" s="20">
        <v>2.2241028407229987E-4</v>
      </c>
      <c r="X61" s="20">
        <v>1.0727134049835415E-4</v>
      </c>
      <c r="Y61" s="20">
        <v>1.8472628160890551E-4</v>
      </c>
      <c r="Z61" s="20">
        <v>0</v>
      </c>
      <c r="AA61" s="20">
        <v>4.7240094976491113E-4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1.4191830191425837E-4</v>
      </c>
      <c r="AH61" s="20">
        <v>0</v>
      </c>
      <c r="AI61" s="20">
        <v>0</v>
      </c>
      <c r="AJ61" s="20">
        <v>3.0754424546635144E-4</v>
      </c>
      <c r="AK61" s="20">
        <v>4.5487874513023142E-4</v>
      </c>
      <c r="AL61" s="20">
        <v>0</v>
      </c>
      <c r="AM61" s="20">
        <v>0</v>
      </c>
      <c r="AN61" s="20">
        <v>0</v>
      </c>
      <c r="AO61" s="20">
        <v>4.0807010111396081E-4</v>
      </c>
      <c r="AP61" s="20">
        <v>6.4852416905425577E-4</v>
      </c>
      <c r="AQ61" s="20">
        <v>1.0990924401485552E-4</v>
      </c>
      <c r="AR61" s="20">
        <v>0</v>
      </c>
      <c r="AS61" s="20">
        <v>2.6114804240474844E-4</v>
      </c>
      <c r="AT61" s="20">
        <v>4.2222980711886831E-4</v>
      </c>
      <c r="AU61" s="20">
        <v>1.9941205666958384E-4</v>
      </c>
      <c r="AV61" s="20">
        <v>1.8479957209879079E-4</v>
      </c>
      <c r="AW61" s="20">
        <v>2.86673652932916E-4</v>
      </c>
      <c r="AX61" s="20">
        <v>3.6596293050666407E-4</v>
      </c>
      <c r="AY61" s="20">
        <v>2.0432559848762143E-4</v>
      </c>
      <c r="AZ61" s="20">
        <v>0</v>
      </c>
      <c r="BA61" s="20">
        <v>0</v>
      </c>
      <c r="BB61" s="20">
        <v>0</v>
      </c>
      <c r="BC61" s="20">
        <v>0</v>
      </c>
      <c r="BD61" s="20">
        <v>0</v>
      </c>
      <c r="BE61" s="20">
        <v>0</v>
      </c>
      <c r="BF61" s="20">
        <v>0</v>
      </c>
      <c r="BG61" s="20">
        <v>1.4334655809020309</v>
      </c>
      <c r="BH61" s="20">
        <v>0</v>
      </c>
      <c r="BI61" s="20">
        <v>1.1834262215261633E-2</v>
      </c>
      <c r="BJ61" s="20">
        <v>0</v>
      </c>
      <c r="BK61" s="20">
        <v>2.6384193047549202E-4</v>
      </c>
      <c r="BL61" s="20">
        <v>1.8993171443436153E-4</v>
      </c>
      <c r="BM61" s="20">
        <v>4.1079142498798559E-4</v>
      </c>
      <c r="BN61" s="20">
        <v>3.4944057079173751E-4</v>
      </c>
      <c r="BO61" s="20">
        <v>2.7675797770419043E-4</v>
      </c>
      <c r="BP61" s="20">
        <v>2.3456018374391199E-4</v>
      </c>
      <c r="BQ61" s="20">
        <v>0</v>
      </c>
      <c r="BR61" s="20">
        <v>1.2285415346916519E-3</v>
      </c>
      <c r="BS61" s="20">
        <v>1.5663818332578852E-3</v>
      </c>
      <c r="BT61" s="20">
        <v>1.5789755222483766E-4</v>
      </c>
      <c r="BU61" s="20">
        <v>1.5554072973964934E-4</v>
      </c>
      <c r="BV61" s="20">
        <v>1.8052444307300637E-4</v>
      </c>
      <c r="BW61" s="20">
        <v>1.1214180951520066E-4</v>
      </c>
      <c r="BX61" s="20">
        <v>7.9681460328949545E-5</v>
      </c>
      <c r="BY61" s="20">
        <v>1.2006637923844801E-5</v>
      </c>
      <c r="BZ61" s="20">
        <v>0</v>
      </c>
      <c r="CA61" s="20">
        <v>1.2253183123008826E-3</v>
      </c>
      <c r="CB61" s="20">
        <v>3.7390801863283062E-3</v>
      </c>
      <c r="CC61" s="20">
        <v>1.0857373827525157E-4</v>
      </c>
      <c r="CD61" s="20">
        <v>0</v>
      </c>
      <c r="CE61" s="20">
        <v>4.8837350017009583E-4</v>
      </c>
      <c r="CF61" s="20">
        <v>3.0257071596294816E-4</v>
      </c>
      <c r="CG61" s="20">
        <v>3.0675569421709714E-4</v>
      </c>
      <c r="CH61" s="20">
        <v>7.8002740407496777E-5</v>
      </c>
      <c r="CI61" s="20">
        <v>0</v>
      </c>
      <c r="CJ61" s="20">
        <v>0</v>
      </c>
      <c r="CK61" s="20">
        <v>6.2057548041016917E-4</v>
      </c>
      <c r="CL61" s="20">
        <v>2.2414539353251783E-4</v>
      </c>
      <c r="CM61" s="20">
        <v>2.3854163435168933E-4</v>
      </c>
      <c r="CN61" s="20">
        <v>6.0948421821550467E-4</v>
      </c>
      <c r="CO61" s="20">
        <v>1.0963755871654428E-4</v>
      </c>
      <c r="CP61" s="20">
        <v>0</v>
      </c>
      <c r="CQ61" s="20">
        <v>2.056598407934363E-4</v>
      </c>
      <c r="CR61" s="20">
        <v>0</v>
      </c>
      <c r="CS61" s="20">
        <v>2.2866178025748637E-4</v>
      </c>
      <c r="CT61" s="20">
        <v>2.8443015226577032E-4</v>
      </c>
      <c r="CU61" s="20">
        <v>3.7717684140786922E-4</v>
      </c>
      <c r="CV61" s="20">
        <v>2.9946441884393044E-3</v>
      </c>
      <c r="CW61" s="20">
        <v>0</v>
      </c>
      <c r="CX61" s="20">
        <v>0.18296914939876596</v>
      </c>
      <c r="CY61" s="20">
        <v>3.8663217769287808E-4</v>
      </c>
      <c r="CZ61" s="20">
        <v>2.8688107935942182E-4</v>
      </c>
      <c r="DA61" s="20">
        <v>2.779633223423472E-4</v>
      </c>
      <c r="DB61" s="20">
        <v>3.023800922977024E-4</v>
      </c>
      <c r="DC61" s="20">
        <v>3.4850248408587852E-4</v>
      </c>
      <c r="DD61" s="20">
        <v>2.1341846506641205E-4</v>
      </c>
      <c r="DE61" s="20">
        <v>6.0535302937130807E-5</v>
      </c>
      <c r="DF61" s="20">
        <v>2.2905789454524816E-4</v>
      </c>
      <c r="DG61" s="12"/>
      <c r="DH61" s="12">
        <f t="shared" si="0"/>
        <v>1.6588440120151449</v>
      </c>
      <c r="DI61" s="73">
        <f t="shared" si="1"/>
        <v>1.4913272811448988</v>
      </c>
    </row>
    <row r="62" spans="2:113" x14ac:dyDescent="0.15">
      <c r="B62" s="18">
        <v>57</v>
      </c>
      <c r="C62" s="36" t="s">
        <v>118</v>
      </c>
      <c r="D62" s="64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  <c r="BD62" s="20">
        <v>0</v>
      </c>
      <c r="BE62" s="20">
        <v>0</v>
      </c>
      <c r="BF62" s="20">
        <v>0</v>
      </c>
      <c r="BG62" s="20">
        <v>0</v>
      </c>
      <c r="BH62" s="20">
        <v>1</v>
      </c>
      <c r="BI62" s="20">
        <v>0</v>
      </c>
      <c r="BJ62" s="20">
        <v>0</v>
      </c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  <c r="CA62" s="20">
        <v>0</v>
      </c>
      <c r="CB62" s="20">
        <v>0</v>
      </c>
      <c r="CC62" s="20">
        <v>0</v>
      </c>
      <c r="CD62" s="20">
        <v>0</v>
      </c>
      <c r="CE62" s="20">
        <v>0</v>
      </c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  <c r="CL62" s="20">
        <v>0</v>
      </c>
      <c r="CM62" s="20">
        <v>0</v>
      </c>
      <c r="CN62" s="20">
        <v>0</v>
      </c>
      <c r="CO62" s="20">
        <v>0</v>
      </c>
      <c r="CP62" s="20">
        <v>0</v>
      </c>
      <c r="CQ62" s="20">
        <v>0</v>
      </c>
      <c r="CR62" s="20">
        <v>0</v>
      </c>
      <c r="CS62" s="20">
        <v>0</v>
      </c>
      <c r="CT62" s="20">
        <v>0</v>
      </c>
      <c r="CU62" s="20">
        <v>0</v>
      </c>
      <c r="CV62" s="20">
        <v>0</v>
      </c>
      <c r="CW62" s="20">
        <v>0</v>
      </c>
      <c r="CX62" s="20">
        <v>0</v>
      </c>
      <c r="CY62" s="20">
        <v>0</v>
      </c>
      <c r="CZ62" s="20">
        <v>0</v>
      </c>
      <c r="DA62" s="20">
        <v>0</v>
      </c>
      <c r="DB62" s="20">
        <v>0</v>
      </c>
      <c r="DC62" s="20">
        <v>0</v>
      </c>
      <c r="DD62" s="20">
        <v>0</v>
      </c>
      <c r="DE62" s="20">
        <v>0</v>
      </c>
      <c r="DF62" s="20">
        <v>0</v>
      </c>
      <c r="DG62" s="12"/>
      <c r="DH62" s="12">
        <f t="shared" si="0"/>
        <v>1</v>
      </c>
      <c r="DI62" s="73">
        <f t="shared" si="1"/>
        <v>0.89901598362660462</v>
      </c>
    </row>
    <row r="63" spans="2:113" x14ac:dyDescent="0.15">
      <c r="B63" s="18">
        <v>58</v>
      </c>
      <c r="C63" s="36" t="s">
        <v>119</v>
      </c>
      <c r="D63" s="64">
        <v>7.1313189165637583E-6</v>
      </c>
      <c r="E63" s="20">
        <v>4.4597559824471079E-6</v>
      </c>
      <c r="F63" s="20">
        <v>9.1736814818406599E-6</v>
      </c>
      <c r="G63" s="20">
        <v>7.8401489287097604E-6</v>
      </c>
      <c r="H63" s="20">
        <v>2.0544667810531743E-6</v>
      </c>
      <c r="I63" s="20">
        <v>0</v>
      </c>
      <c r="J63" s="20">
        <v>1.9520790405777329E-6</v>
      </c>
      <c r="K63" s="20">
        <v>1.4694631479045076E-6</v>
      </c>
      <c r="L63" s="20">
        <v>1.9910554566022214E-6</v>
      </c>
      <c r="M63" s="20">
        <v>2.3732678222690437E-6</v>
      </c>
      <c r="N63" s="20">
        <v>2.89805921294018E-6</v>
      </c>
      <c r="O63" s="20">
        <v>2.8032901082567535E-6</v>
      </c>
      <c r="P63" s="20">
        <v>0</v>
      </c>
      <c r="Q63" s="20">
        <v>1.5258724937012437E-6</v>
      </c>
      <c r="R63" s="20">
        <v>0</v>
      </c>
      <c r="S63" s="20">
        <v>3.2143730412172919E-6</v>
      </c>
      <c r="T63" s="20">
        <v>1.3517821146613028E-6</v>
      </c>
      <c r="U63" s="20">
        <v>4.8937300554395835E-6</v>
      </c>
      <c r="V63" s="20">
        <v>1.052404202079626E-6</v>
      </c>
      <c r="W63" s="20">
        <v>2.2375447615044329E-6</v>
      </c>
      <c r="X63" s="20">
        <v>1.0278083831497691E-6</v>
      </c>
      <c r="Y63" s="20">
        <v>1.8119582857824149E-6</v>
      </c>
      <c r="Z63" s="20">
        <v>0</v>
      </c>
      <c r="AA63" s="20">
        <v>4.3435464535561049E-6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1.3742295292617846E-6</v>
      </c>
      <c r="AH63" s="20">
        <v>0</v>
      </c>
      <c r="AI63" s="20">
        <v>0</v>
      </c>
      <c r="AJ63" s="20">
        <v>2.9122067075171294E-6</v>
      </c>
      <c r="AK63" s="20">
        <v>4.2161251923292994E-6</v>
      </c>
      <c r="AL63" s="20">
        <v>0</v>
      </c>
      <c r="AM63" s="20">
        <v>0</v>
      </c>
      <c r="AN63" s="20">
        <v>0</v>
      </c>
      <c r="AO63" s="20">
        <v>3.9427890376440751E-6</v>
      </c>
      <c r="AP63" s="20">
        <v>5.9508668799104858E-6</v>
      </c>
      <c r="AQ63" s="20">
        <v>1.0995532544249158E-6</v>
      </c>
      <c r="AR63" s="20">
        <v>0</v>
      </c>
      <c r="AS63" s="20">
        <v>2.4157564418656868E-6</v>
      </c>
      <c r="AT63" s="20">
        <v>3.8959078936752674E-6</v>
      </c>
      <c r="AU63" s="20">
        <v>1.8589740508142792E-6</v>
      </c>
      <c r="AV63" s="20">
        <v>1.7109694743075103E-6</v>
      </c>
      <c r="AW63" s="20">
        <v>2.6325178109091114E-6</v>
      </c>
      <c r="AX63" s="20">
        <v>3.3499540260581674E-6</v>
      </c>
      <c r="AY63" s="20">
        <v>1.9235991074604305E-6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2.3998036387226086E-6</v>
      </c>
      <c r="BH63" s="20">
        <v>0</v>
      </c>
      <c r="BI63" s="20">
        <v>1.0876427298323925</v>
      </c>
      <c r="BJ63" s="20">
        <v>0</v>
      </c>
      <c r="BK63" s="20">
        <v>3.0661946124778967E-6</v>
      </c>
      <c r="BL63" s="20">
        <v>1.8148354711907768E-6</v>
      </c>
      <c r="BM63" s="20">
        <v>3.7514957016740527E-6</v>
      </c>
      <c r="BN63" s="20">
        <v>3.2661446200166053E-6</v>
      </c>
      <c r="BO63" s="20">
        <v>2.5700115438599388E-6</v>
      </c>
      <c r="BP63" s="20">
        <v>2.203169039785778E-6</v>
      </c>
      <c r="BQ63" s="20">
        <v>0</v>
      </c>
      <c r="BR63" s="20">
        <v>1.1111153835129134E-5</v>
      </c>
      <c r="BS63" s="20">
        <v>1.4142658376525865E-5</v>
      </c>
      <c r="BT63" s="20">
        <v>1.8811971423695161E-6</v>
      </c>
      <c r="BU63" s="20">
        <v>1.4765655433289783E-6</v>
      </c>
      <c r="BV63" s="20">
        <v>1.7087692718127204E-6</v>
      </c>
      <c r="BW63" s="20">
        <v>1.0835111941378652E-6</v>
      </c>
      <c r="BX63" s="20">
        <v>7.693178745214244E-7</v>
      </c>
      <c r="BY63" s="20">
        <v>1.1308335283623693E-7</v>
      </c>
      <c r="BZ63" s="20">
        <v>0</v>
      </c>
      <c r="CA63" s="20">
        <v>1.2571230978997693E-5</v>
      </c>
      <c r="CB63" s="20">
        <v>3.3373436958376736E-5</v>
      </c>
      <c r="CC63" s="20">
        <v>5.8393971157986464E-6</v>
      </c>
      <c r="CD63" s="20">
        <v>0</v>
      </c>
      <c r="CE63" s="20">
        <v>6.4736599585246515E-6</v>
      </c>
      <c r="CF63" s="20">
        <v>3.3519228654621423E-6</v>
      </c>
      <c r="CG63" s="20">
        <v>1.5895449955927853E-3</v>
      </c>
      <c r="CH63" s="20">
        <v>7.5158699811986891E-7</v>
      </c>
      <c r="CI63" s="20">
        <v>0</v>
      </c>
      <c r="CJ63" s="20">
        <v>0</v>
      </c>
      <c r="CK63" s="20">
        <v>5.7345378450122344E-6</v>
      </c>
      <c r="CL63" s="20">
        <v>2.1279347090382351E-6</v>
      </c>
      <c r="CM63" s="20">
        <v>2.26661202254653E-6</v>
      </c>
      <c r="CN63" s="20">
        <v>1.747256386607912E-4</v>
      </c>
      <c r="CO63" s="20">
        <v>1.0227746967248119E-6</v>
      </c>
      <c r="CP63" s="20">
        <v>0</v>
      </c>
      <c r="CQ63" s="20">
        <v>1.889780398756171E-6</v>
      </c>
      <c r="CR63" s="20">
        <v>0</v>
      </c>
      <c r="CS63" s="20">
        <v>2.141716762002111E-6</v>
      </c>
      <c r="CT63" s="20">
        <v>2.5888953134094529E-6</v>
      </c>
      <c r="CU63" s="20">
        <v>3.4928318075664255E-6</v>
      </c>
      <c r="CV63" s="20">
        <v>2.7638569722161729E-5</v>
      </c>
      <c r="CW63" s="20">
        <v>0</v>
      </c>
      <c r="CX63" s="20">
        <v>1.6413566257075329E-3</v>
      </c>
      <c r="CY63" s="20">
        <v>5.7583561805798682E-6</v>
      </c>
      <c r="CZ63" s="20">
        <v>5.9686073286896494E-6</v>
      </c>
      <c r="DA63" s="20">
        <v>2.698865347458639E-6</v>
      </c>
      <c r="DB63" s="20">
        <v>2.7648395923860889E-6</v>
      </c>
      <c r="DC63" s="20">
        <v>3.9890037588385776E-6</v>
      </c>
      <c r="DD63" s="20">
        <v>1.9602015428035655E-6</v>
      </c>
      <c r="DE63" s="20">
        <v>6.0750331645738611E-7</v>
      </c>
      <c r="DF63" s="20">
        <v>1.1182498310764862E-5</v>
      </c>
      <c r="DG63" s="12"/>
      <c r="DH63" s="12">
        <f t="shared" si="0"/>
        <v>1.0913487988231796</v>
      </c>
      <c r="DI63" s="73">
        <f t="shared" si="1"/>
        <v>0.98114001385373428</v>
      </c>
    </row>
    <row r="64" spans="2:113" x14ac:dyDescent="0.15">
      <c r="B64" s="18">
        <v>59</v>
      </c>
      <c r="C64" s="36" t="s">
        <v>18</v>
      </c>
      <c r="D64" s="64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0</v>
      </c>
      <c r="BI64" s="20">
        <v>0</v>
      </c>
      <c r="BJ64" s="20">
        <v>1</v>
      </c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  <c r="CA64" s="20">
        <v>0</v>
      </c>
      <c r="CB64" s="20">
        <v>0</v>
      </c>
      <c r="CC64" s="20">
        <v>0</v>
      </c>
      <c r="CD64" s="20">
        <v>0</v>
      </c>
      <c r="CE64" s="20">
        <v>0</v>
      </c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  <c r="CL64" s="20">
        <v>0</v>
      </c>
      <c r="CM64" s="20">
        <v>0</v>
      </c>
      <c r="CN64" s="20">
        <v>0</v>
      </c>
      <c r="CO64" s="20">
        <v>0</v>
      </c>
      <c r="CP64" s="20">
        <v>0</v>
      </c>
      <c r="CQ64" s="20">
        <v>0</v>
      </c>
      <c r="CR64" s="20">
        <v>0</v>
      </c>
      <c r="CS64" s="20">
        <v>0</v>
      </c>
      <c r="CT64" s="20">
        <v>0</v>
      </c>
      <c r="CU64" s="20">
        <v>0</v>
      </c>
      <c r="CV64" s="20">
        <v>0</v>
      </c>
      <c r="CW64" s="20">
        <v>0</v>
      </c>
      <c r="CX64" s="20">
        <v>0</v>
      </c>
      <c r="CY64" s="20">
        <v>0</v>
      </c>
      <c r="CZ64" s="20">
        <v>0</v>
      </c>
      <c r="DA64" s="20">
        <v>0</v>
      </c>
      <c r="DB64" s="20">
        <v>0</v>
      </c>
      <c r="DC64" s="20">
        <v>0</v>
      </c>
      <c r="DD64" s="20">
        <v>0</v>
      </c>
      <c r="DE64" s="20">
        <v>0</v>
      </c>
      <c r="DF64" s="20">
        <v>0</v>
      </c>
      <c r="DG64" s="12"/>
      <c r="DH64" s="12">
        <f t="shared" si="0"/>
        <v>1</v>
      </c>
      <c r="DI64" s="73">
        <f t="shared" si="1"/>
        <v>0.89901598362660462</v>
      </c>
    </row>
    <row r="65" spans="2:113" x14ac:dyDescent="0.15">
      <c r="B65" s="18">
        <v>60</v>
      </c>
      <c r="C65" s="36" t="s">
        <v>19</v>
      </c>
      <c r="D65" s="64">
        <v>3.6950331726405599E-4</v>
      </c>
      <c r="E65" s="20">
        <v>1.8272899887805947E-3</v>
      </c>
      <c r="F65" s="20">
        <v>1.8177551167524058E-4</v>
      </c>
      <c r="G65" s="20">
        <v>7.75213556944727E-3</v>
      </c>
      <c r="H65" s="20">
        <v>3.4868922437150852E-5</v>
      </c>
      <c r="I65" s="20">
        <v>0</v>
      </c>
      <c r="J65" s="20">
        <v>1.7033008163760879E-4</v>
      </c>
      <c r="K65" s="20">
        <v>8.6417060632759023E-5</v>
      </c>
      <c r="L65" s="20">
        <v>6.8652276937179087E-5</v>
      </c>
      <c r="M65" s="20">
        <v>6.7754693198378136E-5</v>
      </c>
      <c r="N65" s="20">
        <v>8.5309865255220248E-5</v>
      </c>
      <c r="O65" s="20">
        <v>1.3709118725633736E-3</v>
      </c>
      <c r="P65" s="20">
        <v>0</v>
      </c>
      <c r="Q65" s="20">
        <v>1.0570437231830613E-4</v>
      </c>
      <c r="R65" s="20">
        <v>0</v>
      </c>
      <c r="S65" s="20">
        <v>1.4641291143716216E-4</v>
      </c>
      <c r="T65" s="20">
        <v>6.4966663804307502E-5</v>
      </c>
      <c r="U65" s="20">
        <v>1.7406610154984468E-3</v>
      </c>
      <c r="V65" s="20">
        <v>8.8992240154745527E-5</v>
      </c>
      <c r="W65" s="20">
        <v>6.2513549520363596E-5</v>
      </c>
      <c r="X65" s="20">
        <v>5.5358442222862713E-5</v>
      </c>
      <c r="Y65" s="20">
        <v>1.4680936362495699E-4</v>
      </c>
      <c r="Z65" s="20">
        <v>0</v>
      </c>
      <c r="AA65" s="20">
        <v>1.3845226652898848E-3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1.1071857454021165E-4</v>
      </c>
      <c r="AH65" s="20">
        <v>0</v>
      </c>
      <c r="AI65" s="20">
        <v>0</v>
      </c>
      <c r="AJ65" s="20">
        <v>1.7925961417162386E-3</v>
      </c>
      <c r="AK65" s="20">
        <v>1.7404137601687331E-4</v>
      </c>
      <c r="AL65" s="20">
        <v>0</v>
      </c>
      <c r="AM65" s="20">
        <v>0</v>
      </c>
      <c r="AN65" s="20">
        <v>0</v>
      </c>
      <c r="AO65" s="20">
        <v>1.3834272575637399E-2</v>
      </c>
      <c r="AP65" s="20">
        <v>1.827409015933567E-4</v>
      </c>
      <c r="AQ65" s="20">
        <v>5.5694752177635391E-4</v>
      </c>
      <c r="AR65" s="20">
        <v>0</v>
      </c>
      <c r="AS65" s="20">
        <v>1.1442314844897405E-3</v>
      </c>
      <c r="AT65" s="20">
        <v>4.2619685711563302E-5</v>
      </c>
      <c r="AU65" s="20">
        <v>4.0297459251577587E-5</v>
      </c>
      <c r="AV65" s="20">
        <v>1.1449651788733329E-4</v>
      </c>
      <c r="AW65" s="20">
        <v>1.5571737542800662E-4</v>
      </c>
      <c r="AX65" s="20">
        <v>8.337415299948475E-5</v>
      </c>
      <c r="AY65" s="20">
        <v>7.2571750688471068E-5</v>
      </c>
      <c r="AZ65" s="20">
        <v>0</v>
      </c>
      <c r="BA65" s="20">
        <v>0</v>
      </c>
      <c r="BB65" s="20">
        <v>0</v>
      </c>
      <c r="BC65" s="20">
        <v>0</v>
      </c>
      <c r="BD65" s="20">
        <v>0</v>
      </c>
      <c r="BE65" s="20">
        <v>0</v>
      </c>
      <c r="BF65" s="20">
        <v>0</v>
      </c>
      <c r="BG65" s="20">
        <v>6.7768829088448498E-4</v>
      </c>
      <c r="BH65" s="20">
        <v>0</v>
      </c>
      <c r="BI65" s="20">
        <v>6.1274072508681103E-5</v>
      </c>
      <c r="BJ65" s="20">
        <v>0</v>
      </c>
      <c r="BK65" s="20">
        <v>1.0001028360669053</v>
      </c>
      <c r="BL65" s="20">
        <v>4.1924409895055656E-5</v>
      </c>
      <c r="BM65" s="20">
        <v>3.9192924176605327E-5</v>
      </c>
      <c r="BN65" s="20">
        <v>2.3817027899472595E-4</v>
      </c>
      <c r="BO65" s="20">
        <v>3.5798552324085765E-5</v>
      </c>
      <c r="BP65" s="20">
        <v>3.0485414212393619E-2</v>
      </c>
      <c r="BQ65" s="20">
        <v>0</v>
      </c>
      <c r="BR65" s="20">
        <v>1.8128836294865975E-4</v>
      </c>
      <c r="BS65" s="20">
        <v>4.4755893476252062E-4</v>
      </c>
      <c r="BT65" s="20">
        <v>2.0386328666407662E-5</v>
      </c>
      <c r="BU65" s="20">
        <v>1.205428846292708E-4</v>
      </c>
      <c r="BV65" s="20">
        <v>2.1844567778907765E-5</v>
      </c>
      <c r="BW65" s="20">
        <v>4.1981346127150335E-5</v>
      </c>
      <c r="BX65" s="20">
        <v>1.908867792826527E-5</v>
      </c>
      <c r="BY65" s="20">
        <v>1.4589024483057413E-6</v>
      </c>
      <c r="BZ65" s="20">
        <v>0</v>
      </c>
      <c r="CA65" s="20">
        <v>1.6915495542161389E-4</v>
      </c>
      <c r="CB65" s="20">
        <v>6.5321449223855956E-5</v>
      </c>
      <c r="CC65" s="20">
        <v>1.1425698169917223E-5</v>
      </c>
      <c r="CD65" s="20">
        <v>0</v>
      </c>
      <c r="CE65" s="20">
        <v>1.5317301135296626E-5</v>
      </c>
      <c r="CF65" s="20">
        <v>1.4989286884252282E-4</v>
      </c>
      <c r="CG65" s="20">
        <v>3.6328556132370815E-5</v>
      </c>
      <c r="CH65" s="20">
        <v>2.2851145565652521E-5</v>
      </c>
      <c r="CI65" s="20">
        <v>0</v>
      </c>
      <c r="CJ65" s="20">
        <v>0</v>
      </c>
      <c r="CK65" s="20">
        <v>1.7913632159919283E-5</v>
      </c>
      <c r="CL65" s="20">
        <v>1.659164688280953E-5</v>
      </c>
      <c r="CM65" s="20">
        <v>3.0073677381357509E-5</v>
      </c>
      <c r="CN65" s="20">
        <v>4.8671791236579886E-5</v>
      </c>
      <c r="CO65" s="20">
        <v>4.9601938248116205E-5</v>
      </c>
      <c r="CP65" s="20">
        <v>0</v>
      </c>
      <c r="CQ65" s="20">
        <v>3.2920524079392612E-5</v>
      </c>
      <c r="CR65" s="20">
        <v>0</v>
      </c>
      <c r="CS65" s="20">
        <v>6.4199928603117049E-5</v>
      </c>
      <c r="CT65" s="20">
        <v>4.9880419571286931E-5</v>
      </c>
      <c r="CU65" s="20">
        <v>2.1333103434168949E-5</v>
      </c>
      <c r="CV65" s="20">
        <v>9.4220903226608773E-6</v>
      </c>
      <c r="CW65" s="20">
        <v>0</v>
      </c>
      <c r="CX65" s="20">
        <v>1.1030437229361509E-4</v>
      </c>
      <c r="CY65" s="20">
        <v>2.16788304925527E-5</v>
      </c>
      <c r="CZ65" s="20">
        <v>1.5394784853952262E-4</v>
      </c>
      <c r="DA65" s="20">
        <v>1.5902237030607314E-4</v>
      </c>
      <c r="DB65" s="20">
        <v>6.8495880417249007E-5</v>
      </c>
      <c r="DC65" s="20">
        <v>1.2357051862780605E-4</v>
      </c>
      <c r="DD65" s="20">
        <v>6.2089688681610797E-5</v>
      </c>
      <c r="DE65" s="20">
        <v>4.8996321322316787E-5</v>
      </c>
      <c r="DF65" s="20">
        <v>2.8724261284118532E-5</v>
      </c>
      <c r="DG65" s="12"/>
      <c r="DH65" s="12">
        <f t="shared" si="0"/>
        <v>1.0682396955331841</v>
      </c>
      <c r="DI65" s="73">
        <f t="shared" si="1"/>
        <v>0.9603645606287502</v>
      </c>
    </row>
    <row r="66" spans="2:113" x14ac:dyDescent="0.15">
      <c r="B66" s="18">
        <v>61</v>
      </c>
      <c r="C66" s="36" t="s">
        <v>120</v>
      </c>
      <c r="D66" s="64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1</v>
      </c>
      <c r="BM66" s="20">
        <v>0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  <c r="CD66" s="20">
        <v>0</v>
      </c>
      <c r="CE66" s="20">
        <v>0</v>
      </c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  <c r="CL66" s="20">
        <v>0</v>
      </c>
      <c r="CM66" s="20">
        <v>0</v>
      </c>
      <c r="CN66" s="20">
        <v>0</v>
      </c>
      <c r="CO66" s="20">
        <v>0</v>
      </c>
      <c r="CP66" s="20">
        <v>0</v>
      </c>
      <c r="CQ66" s="20">
        <v>0</v>
      </c>
      <c r="CR66" s="20">
        <v>0</v>
      </c>
      <c r="CS66" s="20">
        <v>0</v>
      </c>
      <c r="CT66" s="20">
        <v>0</v>
      </c>
      <c r="CU66" s="20">
        <v>0</v>
      </c>
      <c r="CV66" s="20">
        <v>0</v>
      </c>
      <c r="CW66" s="20">
        <v>0</v>
      </c>
      <c r="CX66" s="20">
        <v>0</v>
      </c>
      <c r="CY66" s="20">
        <v>0</v>
      </c>
      <c r="CZ66" s="20">
        <v>0</v>
      </c>
      <c r="DA66" s="20">
        <v>0</v>
      </c>
      <c r="DB66" s="20">
        <v>0</v>
      </c>
      <c r="DC66" s="20">
        <v>0</v>
      </c>
      <c r="DD66" s="20">
        <v>0</v>
      </c>
      <c r="DE66" s="20">
        <v>0</v>
      </c>
      <c r="DF66" s="20">
        <v>0</v>
      </c>
      <c r="DG66" s="12"/>
      <c r="DH66" s="12">
        <f t="shared" si="0"/>
        <v>1</v>
      </c>
      <c r="DI66" s="73">
        <f t="shared" si="1"/>
        <v>0.89901598362660462</v>
      </c>
    </row>
    <row r="67" spans="2:113" x14ac:dyDescent="0.15">
      <c r="B67" s="18">
        <v>62</v>
      </c>
      <c r="C67" s="36" t="s">
        <v>20</v>
      </c>
      <c r="D67" s="64">
        <v>2.0484691918374077E-3</v>
      </c>
      <c r="E67" s="20">
        <v>1.8206130905141884E-3</v>
      </c>
      <c r="F67" s="20">
        <v>3.1515775925866287E-3</v>
      </c>
      <c r="G67" s="20">
        <v>1.9265503234147754E-3</v>
      </c>
      <c r="H67" s="20">
        <v>1.3483109471202999E-3</v>
      </c>
      <c r="I67" s="20">
        <v>0</v>
      </c>
      <c r="J67" s="20">
        <v>1.3672329115857081E-3</v>
      </c>
      <c r="K67" s="20">
        <v>9.9248764424428424E-4</v>
      </c>
      <c r="L67" s="20">
        <v>6.6782012083476804E-4</v>
      </c>
      <c r="M67" s="20">
        <v>8.4872067775288134E-4</v>
      </c>
      <c r="N67" s="20">
        <v>1.0534835927933995E-3</v>
      </c>
      <c r="O67" s="20">
        <v>1.9338254192879576E-3</v>
      </c>
      <c r="P67" s="20">
        <v>0</v>
      </c>
      <c r="Q67" s="20">
        <v>5.1460197623855771E-4</v>
      </c>
      <c r="R67" s="20">
        <v>0</v>
      </c>
      <c r="S67" s="20">
        <v>3.5979057712029199E-3</v>
      </c>
      <c r="T67" s="20">
        <v>9.6148330694145897E-4</v>
      </c>
      <c r="U67" s="20">
        <v>2.086596080722761E-3</v>
      </c>
      <c r="V67" s="20">
        <v>2.3107791694249452E-3</v>
      </c>
      <c r="W67" s="20">
        <v>4.5359947587325115E-3</v>
      </c>
      <c r="X67" s="20">
        <v>3.6856728904497691E-3</v>
      </c>
      <c r="Y67" s="20">
        <v>2.1163359981767474E-3</v>
      </c>
      <c r="Z67" s="20">
        <v>0</v>
      </c>
      <c r="AA67" s="20">
        <v>9.3722434384979972E-3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2.6962226531195756E-3</v>
      </c>
      <c r="AH67" s="20">
        <v>0</v>
      </c>
      <c r="AI67" s="20">
        <v>0</v>
      </c>
      <c r="AJ67" s="20">
        <v>3.1971235037074504E-3</v>
      </c>
      <c r="AK67" s="20">
        <v>2.3000629676653769E-3</v>
      </c>
      <c r="AL67" s="20">
        <v>0</v>
      </c>
      <c r="AM67" s="20">
        <v>0</v>
      </c>
      <c r="AN67" s="20">
        <v>0</v>
      </c>
      <c r="AO67" s="20">
        <v>4.4859503874455269E-3</v>
      </c>
      <c r="AP67" s="20">
        <v>8.8219244014192295E-3</v>
      </c>
      <c r="AQ67" s="20">
        <v>3.1541775038171249E-3</v>
      </c>
      <c r="AR67" s="20">
        <v>0</v>
      </c>
      <c r="AS67" s="20">
        <v>3.6878554261683119E-3</v>
      </c>
      <c r="AT67" s="20">
        <v>1.9934845765212073E-3</v>
      </c>
      <c r="AU67" s="20">
        <v>2.301300621963424E-3</v>
      </c>
      <c r="AV67" s="20">
        <v>1.9647470036745643E-3</v>
      </c>
      <c r="AW67" s="20">
        <v>2.2602051895618306E-3</v>
      </c>
      <c r="AX67" s="20">
        <v>3.184357923234299E-3</v>
      </c>
      <c r="AY67" s="20">
        <v>2.151100255445283E-3</v>
      </c>
      <c r="AZ67" s="20">
        <v>0</v>
      </c>
      <c r="BA67" s="20">
        <v>0</v>
      </c>
      <c r="BB67" s="20">
        <v>0</v>
      </c>
      <c r="BC67" s="20">
        <v>0</v>
      </c>
      <c r="BD67" s="20">
        <v>0</v>
      </c>
      <c r="BE67" s="20">
        <v>0</v>
      </c>
      <c r="BF67" s="20">
        <v>0</v>
      </c>
      <c r="BG67" s="20">
        <v>9.8050406596072873E-4</v>
      </c>
      <c r="BH67" s="20">
        <v>0</v>
      </c>
      <c r="BI67" s="20">
        <v>1.7745018324828448E-3</v>
      </c>
      <c r="BJ67" s="20">
        <v>0</v>
      </c>
      <c r="BK67" s="20">
        <v>1.1713369367620991E-3</v>
      </c>
      <c r="BL67" s="20">
        <v>4.7484351193652856E-4</v>
      </c>
      <c r="BM67" s="20">
        <v>1.0005680562623698</v>
      </c>
      <c r="BN67" s="20">
        <v>8.0506179564572837E-4</v>
      </c>
      <c r="BO67" s="20">
        <v>6.4939592568008064E-4</v>
      </c>
      <c r="BP67" s="20">
        <v>9.7637130859684045E-3</v>
      </c>
      <c r="BQ67" s="20">
        <v>0</v>
      </c>
      <c r="BR67" s="20">
        <v>2.1343299681923982E-2</v>
      </c>
      <c r="BS67" s="20">
        <v>6.6872044277238672E-3</v>
      </c>
      <c r="BT67" s="20">
        <v>2.7948858658827657E-3</v>
      </c>
      <c r="BU67" s="20">
        <v>3.2602281711850947E-3</v>
      </c>
      <c r="BV67" s="20">
        <v>3.209618195181542E-3</v>
      </c>
      <c r="BW67" s="20">
        <v>3.9318862325454776E-3</v>
      </c>
      <c r="BX67" s="20">
        <v>7.6772948542627693E-3</v>
      </c>
      <c r="BY67" s="20">
        <v>8.1072505297657745E-3</v>
      </c>
      <c r="BZ67" s="20">
        <v>0</v>
      </c>
      <c r="CA67" s="20">
        <v>1.1272466383032815E-3</v>
      </c>
      <c r="CB67" s="20">
        <v>7.2326128266003058E-3</v>
      </c>
      <c r="CC67" s="20">
        <v>3.9323241265750127E-3</v>
      </c>
      <c r="CD67" s="20">
        <v>0</v>
      </c>
      <c r="CE67" s="20">
        <v>4.3945388138884036E-3</v>
      </c>
      <c r="CF67" s="20">
        <v>7.0484251413451609E-3</v>
      </c>
      <c r="CG67" s="20">
        <v>6.7549154961229138E-3</v>
      </c>
      <c r="CH67" s="20">
        <v>1.7143235269714533E-3</v>
      </c>
      <c r="CI67" s="20">
        <v>0</v>
      </c>
      <c r="CJ67" s="20">
        <v>0</v>
      </c>
      <c r="CK67" s="20">
        <v>9.158926112488925E-4</v>
      </c>
      <c r="CL67" s="20">
        <v>6.5670272239524438E-3</v>
      </c>
      <c r="CM67" s="20">
        <v>5.4012626170298235E-3</v>
      </c>
      <c r="CN67" s="20">
        <v>7.2726775445697235E-3</v>
      </c>
      <c r="CO67" s="20">
        <v>3.0519918802382421E-3</v>
      </c>
      <c r="CP67" s="20">
        <v>0</v>
      </c>
      <c r="CQ67" s="20">
        <v>1.9187654316627206E-3</v>
      </c>
      <c r="CR67" s="20">
        <v>0</v>
      </c>
      <c r="CS67" s="20">
        <v>3.8433839386206674E-3</v>
      </c>
      <c r="CT67" s="20">
        <v>3.1388267937815899E-3</v>
      </c>
      <c r="CU67" s="20">
        <v>3.2963484179012069E-3</v>
      </c>
      <c r="CV67" s="20">
        <v>2.1179663658482547E-3</v>
      </c>
      <c r="CW67" s="20">
        <v>0</v>
      </c>
      <c r="CX67" s="20">
        <v>1.1503706173470762E-3</v>
      </c>
      <c r="CY67" s="20">
        <v>2.1761222767979079E-3</v>
      </c>
      <c r="CZ67" s="20">
        <v>2.7459519389444803E-3</v>
      </c>
      <c r="DA67" s="20">
        <v>1.5682134662325963E-3</v>
      </c>
      <c r="DB67" s="20">
        <v>2.2714580466382832E-3</v>
      </c>
      <c r="DC67" s="20">
        <v>3.4063401994240627E-3</v>
      </c>
      <c r="DD67" s="20">
        <v>2.6489768744667572E-3</v>
      </c>
      <c r="DE67" s="20">
        <v>1.3111838909424763E-3</v>
      </c>
      <c r="DF67" s="20">
        <v>6.6650525743941263E-4</v>
      </c>
      <c r="DG67" s="12"/>
      <c r="DH67" s="12">
        <f t="shared" si="0"/>
        <v>1.249411950654274</v>
      </c>
      <c r="DI67" s="73">
        <f t="shared" si="1"/>
        <v>1.123241313772287</v>
      </c>
    </row>
    <row r="68" spans="2:113" x14ac:dyDescent="0.15">
      <c r="B68" s="18">
        <v>63</v>
      </c>
      <c r="C68" s="36" t="s">
        <v>21</v>
      </c>
      <c r="D68" s="64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0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1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  <c r="CD68" s="20">
        <v>0</v>
      </c>
      <c r="CE68" s="20">
        <v>0</v>
      </c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  <c r="CL68" s="20">
        <v>0</v>
      </c>
      <c r="CM68" s="20">
        <v>0</v>
      </c>
      <c r="CN68" s="20">
        <v>0</v>
      </c>
      <c r="CO68" s="20">
        <v>0</v>
      </c>
      <c r="CP68" s="20">
        <v>0</v>
      </c>
      <c r="CQ68" s="20">
        <v>0</v>
      </c>
      <c r="CR68" s="20">
        <v>0</v>
      </c>
      <c r="CS68" s="20">
        <v>0</v>
      </c>
      <c r="CT68" s="20">
        <v>0</v>
      </c>
      <c r="CU68" s="20">
        <v>0</v>
      </c>
      <c r="CV68" s="20">
        <v>0</v>
      </c>
      <c r="CW68" s="20">
        <v>0</v>
      </c>
      <c r="CX68" s="20">
        <v>0</v>
      </c>
      <c r="CY68" s="20">
        <v>0</v>
      </c>
      <c r="CZ68" s="20">
        <v>0</v>
      </c>
      <c r="DA68" s="20">
        <v>0</v>
      </c>
      <c r="DB68" s="20">
        <v>0</v>
      </c>
      <c r="DC68" s="20">
        <v>0</v>
      </c>
      <c r="DD68" s="20">
        <v>0</v>
      </c>
      <c r="DE68" s="20">
        <v>0</v>
      </c>
      <c r="DF68" s="20">
        <v>0</v>
      </c>
      <c r="DG68" s="12"/>
      <c r="DH68" s="12">
        <f t="shared" si="0"/>
        <v>1</v>
      </c>
      <c r="DI68" s="73">
        <f t="shared" si="1"/>
        <v>0.89901598362660462</v>
      </c>
    </row>
    <row r="69" spans="2:113" x14ac:dyDescent="0.15">
      <c r="B69" s="18">
        <v>64</v>
      </c>
      <c r="C69" s="36" t="s">
        <v>22</v>
      </c>
      <c r="D69" s="64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  <c r="BD69" s="20">
        <v>0</v>
      </c>
      <c r="BE69" s="20">
        <v>0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0</v>
      </c>
      <c r="BN69" s="20">
        <v>0</v>
      </c>
      <c r="BO69" s="20">
        <v>1</v>
      </c>
      <c r="BP69" s="20">
        <v>0</v>
      </c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0</v>
      </c>
      <c r="CD69" s="20">
        <v>0</v>
      </c>
      <c r="CE69" s="20">
        <v>0</v>
      </c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  <c r="CL69" s="20">
        <v>0</v>
      </c>
      <c r="CM69" s="20">
        <v>0</v>
      </c>
      <c r="CN69" s="20">
        <v>0</v>
      </c>
      <c r="CO69" s="20">
        <v>0</v>
      </c>
      <c r="CP69" s="20">
        <v>0</v>
      </c>
      <c r="CQ69" s="20">
        <v>0</v>
      </c>
      <c r="CR69" s="20">
        <v>0</v>
      </c>
      <c r="CS69" s="20">
        <v>0</v>
      </c>
      <c r="CT69" s="20">
        <v>0</v>
      </c>
      <c r="CU69" s="20">
        <v>0</v>
      </c>
      <c r="CV69" s="20">
        <v>0</v>
      </c>
      <c r="CW69" s="20">
        <v>0</v>
      </c>
      <c r="CX69" s="20">
        <v>0</v>
      </c>
      <c r="CY69" s="20">
        <v>0</v>
      </c>
      <c r="CZ69" s="20">
        <v>0</v>
      </c>
      <c r="DA69" s="20">
        <v>0</v>
      </c>
      <c r="DB69" s="20">
        <v>0</v>
      </c>
      <c r="DC69" s="20">
        <v>0</v>
      </c>
      <c r="DD69" s="20">
        <v>0</v>
      </c>
      <c r="DE69" s="20">
        <v>0</v>
      </c>
      <c r="DF69" s="20">
        <v>0</v>
      </c>
      <c r="DG69" s="12"/>
      <c r="DH69" s="12">
        <f t="shared" si="0"/>
        <v>1</v>
      </c>
      <c r="DI69" s="73">
        <f t="shared" si="1"/>
        <v>0.89901598362660462</v>
      </c>
    </row>
    <row r="70" spans="2:113" x14ac:dyDescent="0.15">
      <c r="B70" s="18">
        <v>65</v>
      </c>
      <c r="C70" s="36" t="s">
        <v>23</v>
      </c>
      <c r="D70" s="64">
        <v>1.2276964667182176E-3</v>
      </c>
      <c r="E70" s="20">
        <v>1.6132328005437954E-3</v>
      </c>
      <c r="F70" s="20">
        <v>5.1045457758156273E-3</v>
      </c>
      <c r="G70" s="20">
        <v>1.0630208012549756E-3</v>
      </c>
      <c r="H70" s="20">
        <v>6.8082130207690089E-4</v>
      </c>
      <c r="I70" s="20">
        <v>0</v>
      </c>
      <c r="J70" s="20">
        <v>1.3856829746258885E-3</v>
      </c>
      <c r="K70" s="20">
        <v>1.6949694296270487E-3</v>
      </c>
      <c r="L70" s="20">
        <v>7.2081073399639904E-4</v>
      </c>
      <c r="M70" s="20">
        <v>1.3588084963632404E-3</v>
      </c>
      <c r="N70" s="20">
        <v>1.3427150628958153E-3</v>
      </c>
      <c r="O70" s="20">
        <v>1.7909529595721535E-3</v>
      </c>
      <c r="P70" s="20">
        <v>0</v>
      </c>
      <c r="Q70" s="20">
        <v>9.5746401690084075E-4</v>
      </c>
      <c r="R70" s="20">
        <v>0</v>
      </c>
      <c r="S70" s="20">
        <v>2.6441723134547398E-3</v>
      </c>
      <c r="T70" s="20">
        <v>1.7730246221008654E-3</v>
      </c>
      <c r="U70" s="20">
        <v>2.6066323173910585E-3</v>
      </c>
      <c r="V70" s="20">
        <v>1.3712710686753879E-3</v>
      </c>
      <c r="W70" s="20">
        <v>1.5378335382361641E-3</v>
      </c>
      <c r="X70" s="20">
        <v>1.352479678930882E-3</v>
      </c>
      <c r="Y70" s="20">
        <v>3.7083338002681463E-3</v>
      </c>
      <c r="Z70" s="20">
        <v>0</v>
      </c>
      <c r="AA70" s="20">
        <v>4.7068442644089938E-3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1.1895689574034109E-3</v>
      </c>
      <c r="AH70" s="20">
        <v>0</v>
      </c>
      <c r="AI70" s="20">
        <v>0</v>
      </c>
      <c r="AJ70" s="20">
        <v>3.0973003522247588E-3</v>
      </c>
      <c r="AK70" s="20">
        <v>3.8842500720628536E-3</v>
      </c>
      <c r="AL70" s="20">
        <v>0</v>
      </c>
      <c r="AM70" s="20">
        <v>0</v>
      </c>
      <c r="AN70" s="20">
        <v>0</v>
      </c>
      <c r="AO70" s="20">
        <v>3.5366952351314107E-3</v>
      </c>
      <c r="AP70" s="20">
        <v>4.1912371245285979E-3</v>
      </c>
      <c r="AQ70" s="20">
        <v>1.998018587204841E-3</v>
      </c>
      <c r="AR70" s="20">
        <v>0</v>
      </c>
      <c r="AS70" s="20">
        <v>4.4314495420141094E-3</v>
      </c>
      <c r="AT70" s="20">
        <v>1.0865563069528308E-3</v>
      </c>
      <c r="AU70" s="20">
        <v>1.1047652324959109E-3</v>
      </c>
      <c r="AV70" s="20">
        <v>1.9581677271265862E-3</v>
      </c>
      <c r="AW70" s="20">
        <v>4.0781635316418444E-3</v>
      </c>
      <c r="AX70" s="20">
        <v>2.1443162688015425E-3</v>
      </c>
      <c r="AY70" s="20">
        <v>1.6797070342937578E-3</v>
      </c>
      <c r="AZ70" s="20">
        <v>0</v>
      </c>
      <c r="BA70" s="20">
        <v>0</v>
      </c>
      <c r="BB70" s="20">
        <v>0</v>
      </c>
      <c r="BC70" s="20">
        <v>0</v>
      </c>
      <c r="BD70" s="20">
        <v>0</v>
      </c>
      <c r="BE70" s="20">
        <v>0</v>
      </c>
      <c r="BF70" s="20">
        <v>0</v>
      </c>
      <c r="BG70" s="20">
        <v>1.5458689498322492E-3</v>
      </c>
      <c r="BH70" s="20">
        <v>0</v>
      </c>
      <c r="BI70" s="20">
        <v>1.5440765030131087E-3</v>
      </c>
      <c r="BJ70" s="20">
        <v>0</v>
      </c>
      <c r="BK70" s="20">
        <v>2.9386789076703574E-3</v>
      </c>
      <c r="BL70" s="20">
        <v>4.2550207859867349E-4</v>
      </c>
      <c r="BM70" s="20">
        <v>3.8391954093396725E-4</v>
      </c>
      <c r="BN70" s="20">
        <v>4.3018581220531692E-4</v>
      </c>
      <c r="BO70" s="20">
        <v>4.9555469210251304E-4</v>
      </c>
      <c r="BP70" s="20">
        <v>1.0002237940625143</v>
      </c>
      <c r="BQ70" s="20">
        <v>0</v>
      </c>
      <c r="BR70" s="20">
        <v>5.1143604778422485E-3</v>
      </c>
      <c r="BS70" s="20">
        <v>1.4134530184709723E-2</v>
      </c>
      <c r="BT70" s="20">
        <v>5.8087273585727395E-4</v>
      </c>
      <c r="BU70" s="20">
        <v>3.5462960820199082E-3</v>
      </c>
      <c r="BV70" s="20">
        <v>6.3095667376213897E-4</v>
      </c>
      <c r="BW70" s="20">
        <v>1.351341408741421E-3</v>
      </c>
      <c r="BX70" s="20">
        <v>5.850790155224547E-4</v>
      </c>
      <c r="BY70" s="20">
        <v>2.859397168892069E-5</v>
      </c>
      <c r="BZ70" s="20">
        <v>0</v>
      </c>
      <c r="CA70" s="20">
        <v>5.5166009255686163E-4</v>
      </c>
      <c r="CB70" s="20">
        <v>2.0230399882424006E-3</v>
      </c>
      <c r="CC70" s="20">
        <v>3.0795708459825861E-4</v>
      </c>
      <c r="CD70" s="20">
        <v>0</v>
      </c>
      <c r="CE70" s="20">
        <v>4.3588934146099355E-4</v>
      </c>
      <c r="CF70" s="20">
        <v>4.7975205654119876E-3</v>
      </c>
      <c r="CG70" s="20">
        <v>7.1438312521657275E-4</v>
      </c>
      <c r="CH70" s="20">
        <v>6.6274991570388058E-4</v>
      </c>
      <c r="CI70" s="20">
        <v>0</v>
      </c>
      <c r="CJ70" s="20">
        <v>0</v>
      </c>
      <c r="CK70" s="20">
        <v>3.6620301666186812E-4</v>
      </c>
      <c r="CL70" s="20">
        <v>5.0784981702277484E-4</v>
      </c>
      <c r="CM70" s="20">
        <v>8.3703611977575592E-4</v>
      </c>
      <c r="CN70" s="20">
        <v>1.5104701973355323E-3</v>
      </c>
      <c r="CO70" s="20">
        <v>1.1453699900576654E-3</v>
      </c>
      <c r="CP70" s="20">
        <v>0</v>
      </c>
      <c r="CQ70" s="20">
        <v>9.8011098584853385E-4</v>
      </c>
      <c r="CR70" s="20">
        <v>0</v>
      </c>
      <c r="CS70" s="20">
        <v>1.9813429972574919E-3</v>
      </c>
      <c r="CT70" s="20">
        <v>1.4472739883304346E-3</v>
      </c>
      <c r="CU70" s="20">
        <v>5.4943575506158566E-4</v>
      </c>
      <c r="CV70" s="20">
        <v>2.2818395351968668E-4</v>
      </c>
      <c r="CW70" s="20">
        <v>0</v>
      </c>
      <c r="CX70" s="20">
        <v>6.6383746443988598E-4</v>
      </c>
      <c r="CY70" s="20">
        <v>6.5877116712401086E-4</v>
      </c>
      <c r="CZ70" s="20">
        <v>4.6796760707420388E-3</v>
      </c>
      <c r="DA70" s="20">
        <v>2.353890714613273E-3</v>
      </c>
      <c r="DB70" s="20">
        <v>2.0858831471307375E-3</v>
      </c>
      <c r="DC70" s="20">
        <v>3.8574535592265768E-3</v>
      </c>
      <c r="DD70" s="20">
        <v>1.9038445587266405E-3</v>
      </c>
      <c r="DE70" s="20">
        <v>6.3485434151199427E-4</v>
      </c>
      <c r="DF70" s="20">
        <v>7.6896471581916817E-4</v>
      </c>
      <c r="DG70" s="12"/>
      <c r="DH70" s="12">
        <f t="shared" si="0"/>
        <v>1.1436347721661504</v>
      </c>
      <c r="DI70" s="73">
        <f t="shared" si="1"/>
        <v>1.0281459396085395</v>
      </c>
    </row>
    <row r="71" spans="2:113" x14ac:dyDescent="0.15">
      <c r="B71" s="18">
        <v>66</v>
      </c>
      <c r="C71" s="36" t="s">
        <v>121</v>
      </c>
      <c r="D71" s="64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  <c r="BD71" s="20">
        <v>0</v>
      </c>
      <c r="BE71" s="20">
        <v>0</v>
      </c>
      <c r="BF71" s="20">
        <v>0</v>
      </c>
      <c r="BG71" s="20">
        <v>0</v>
      </c>
      <c r="BH71" s="20">
        <v>0</v>
      </c>
      <c r="BI71" s="20">
        <v>0</v>
      </c>
      <c r="BJ71" s="20">
        <v>0</v>
      </c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  <c r="BQ71" s="20">
        <v>1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CC71" s="20">
        <v>0</v>
      </c>
      <c r="CD71" s="20">
        <v>0</v>
      </c>
      <c r="CE71" s="20">
        <v>0</v>
      </c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  <c r="CL71" s="20">
        <v>0</v>
      </c>
      <c r="CM71" s="20">
        <v>0</v>
      </c>
      <c r="CN71" s="20">
        <v>0</v>
      </c>
      <c r="CO71" s="20">
        <v>0</v>
      </c>
      <c r="CP71" s="20">
        <v>0</v>
      </c>
      <c r="CQ71" s="20">
        <v>0</v>
      </c>
      <c r="CR71" s="20">
        <v>0</v>
      </c>
      <c r="CS71" s="20">
        <v>0</v>
      </c>
      <c r="CT71" s="20">
        <v>0</v>
      </c>
      <c r="CU71" s="20">
        <v>0</v>
      </c>
      <c r="CV71" s="20">
        <v>0</v>
      </c>
      <c r="CW71" s="20">
        <v>0</v>
      </c>
      <c r="CX71" s="20">
        <v>0</v>
      </c>
      <c r="CY71" s="20">
        <v>0</v>
      </c>
      <c r="CZ71" s="20">
        <v>0</v>
      </c>
      <c r="DA71" s="20">
        <v>0</v>
      </c>
      <c r="DB71" s="20">
        <v>0</v>
      </c>
      <c r="DC71" s="20">
        <v>0</v>
      </c>
      <c r="DD71" s="20">
        <v>0</v>
      </c>
      <c r="DE71" s="20">
        <v>0</v>
      </c>
      <c r="DF71" s="20">
        <v>0</v>
      </c>
      <c r="DG71" s="12"/>
      <c r="DH71" s="12">
        <f t="shared" ref="DH71:DH112" si="2">SUM(D71:DF71)</f>
        <v>1</v>
      </c>
      <c r="DI71" s="73">
        <f t="shared" ref="DI71:DI112" si="3">DH71/$DK$6</f>
        <v>0.89901598362660462</v>
      </c>
    </row>
    <row r="72" spans="2:113" x14ac:dyDescent="0.15">
      <c r="B72" s="18">
        <v>67</v>
      </c>
      <c r="C72" s="36" t="s">
        <v>24</v>
      </c>
      <c r="D72" s="64">
        <v>9.4216677804993853E-4</v>
      </c>
      <c r="E72" s="20">
        <v>2.2001296605689037E-3</v>
      </c>
      <c r="F72" s="20">
        <v>2.2990018754449242E-3</v>
      </c>
      <c r="G72" s="20">
        <v>7.3136630864199912E-4</v>
      </c>
      <c r="H72" s="20">
        <v>6.2225214868286399E-4</v>
      </c>
      <c r="I72" s="20">
        <v>0</v>
      </c>
      <c r="J72" s="20">
        <v>2.7130322919707356E-3</v>
      </c>
      <c r="K72" s="20">
        <v>1.6277698857622078E-3</v>
      </c>
      <c r="L72" s="20">
        <v>7.233014185960056E-4</v>
      </c>
      <c r="M72" s="20">
        <v>2.1024955137541267E-3</v>
      </c>
      <c r="N72" s="20">
        <v>2.9531020155459534E-3</v>
      </c>
      <c r="O72" s="20">
        <v>4.6213361898701051E-3</v>
      </c>
      <c r="P72" s="20">
        <v>0</v>
      </c>
      <c r="Q72" s="20">
        <v>3.9154117021324104E-4</v>
      </c>
      <c r="R72" s="20">
        <v>0</v>
      </c>
      <c r="S72" s="20">
        <v>9.4313632760403886E-4</v>
      </c>
      <c r="T72" s="20">
        <v>2.1214884112852783E-3</v>
      </c>
      <c r="U72" s="20">
        <v>8.8261953788764725E-4</v>
      </c>
      <c r="V72" s="20">
        <v>7.9650194820814939E-4</v>
      </c>
      <c r="W72" s="20">
        <v>1.591598253088059E-3</v>
      </c>
      <c r="X72" s="20">
        <v>1.1864779114026769E-3</v>
      </c>
      <c r="Y72" s="20">
        <v>8.6789627422278299E-4</v>
      </c>
      <c r="Z72" s="20">
        <v>0</v>
      </c>
      <c r="AA72" s="20">
        <v>7.9852875329545422E-3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1.1579955809324354E-3</v>
      </c>
      <c r="AH72" s="20">
        <v>0</v>
      </c>
      <c r="AI72" s="20">
        <v>0</v>
      </c>
      <c r="AJ72" s="20">
        <v>1.3312340658448859E-3</v>
      </c>
      <c r="AK72" s="20">
        <v>9.3072920227621014E-4</v>
      </c>
      <c r="AL72" s="20">
        <v>0</v>
      </c>
      <c r="AM72" s="20">
        <v>0</v>
      </c>
      <c r="AN72" s="20">
        <v>0</v>
      </c>
      <c r="AO72" s="20">
        <v>1.2443069017933751E-3</v>
      </c>
      <c r="AP72" s="20">
        <v>2.620342738661699E-3</v>
      </c>
      <c r="AQ72" s="20">
        <v>1.0276066377326335E-3</v>
      </c>
      <c r="AR72" s="20">
        <v>0</v>
      </c>
      <c r="AS72" s="20">
        <v>1.1862976882344878E-3</v>
      </c>
      <c r="AT72" s="20">
        <v>8.2914073634406842E-4</v>
      </c>
      <c r="AU72" s="20">
        <v>8.7998058424893747E-4</v>
      </c>
      <c r="AV72" s="20">
        <v>1.0169182971577432E-3</v>
      </c>
      <c r="AW72" s="20">
        <v>1.8233273438364689E-3</v>
      </c>
      <c r="AX72" s="20">
        <v>1.4891541198651596E-3</v>
      </c>
      <c r="AY72" s="20">
        <v>8.4105108738735895E-4</v>
      </c>
      <c r="AZ72" s="20">
        <v>0</v>
      </c>
      <c r="BA72" s="20">
        <v>0</v>
      </c>
      <c r="BB72" s="20">
        <v>0</v>
      </c>
      <c r="BC72" s="20">
        <v>0</v>
      </c>
      <c r="BD72" s="20">
        <v>0</v>
      </c>
      <c r="BE72" s="20">
        <v>0</v>
      </c>
      <c r="BF72" s="20">
        <v>0</v>
      </c>
      <c r="BG72" s="20">
        <v>4.7684624114080796E-4</v>
      </c>
      <c r="BH72" s="20">
        <v>0</v>
      </c>
      <c r="BI72" s="20">
        <v>1.5517843282401452E-3</v>
      </c>
      <c r="BJ72" s="20">
        <v>0</v>
      </c>
      <c r="BK72" s="20">
        <v>3.8245907721159876E-3</v>
      </c>
      <c r="BL72" s="20">
        <v>1.2386294863918478E-3</v>
      </c>
      <c r="BM72" s="20">
        <v>1.7225800154392693E-3</v>
      </c>
      <c r="BN72" s="20">
        <v>9.4353754042436047E-4</v>
      </c>
      <c r="BO72" s="20">
        <v>1.0790080552710558E-3</v>
      </c>
      <c r="BP72" s="20">
        <v>1.1923418663211444E-3</v>
      </c>
      <c r="BQ72" s="20">
        <v>0</v>
      </c>
      <c r="BR72" s="20">
        <v>1.051969044925674</v>
      </c>
      <c r="BS72" s="20">
        <v>2.2334818998845478E-2</v>
      </c>
      <c r="BT72" s="20">
        <v>1.1382101232760076E-3</v>
      </c>
      <c r="BU72" s="20">
        <v>4.7947714257285624E-3</v>
      </c>
      <c r="BV72" s="20">
        <v>1.625213746821166E-3</v>
      </c>
      <c r="BW72" s="20">
        <v>1.8929132058999518E-3</v>
      </c>
      <c r="BX72" s="20">
        <v>4.4317910336212711E-4</v>
      </c>
      <c r="BY72" s="20">
        <v>7.8799122948189921E-5</v>
      </c>
      <c r="BZ72" s="20">
        <v>0</v>
      </c>
      <c r="CA72" s="20">
        <v>1.081249889433073E-3</v>
      </c>
      <c r="CB72" s="20">
        <v>1.1974170139902368E-2</v>
      </c>
      <c r="CC72" s="20">
        <v>2.6037657593156057E-3</v>
      </c>
      <c r="CD72" s="20">
        <v>0</v>
      </c>
      <c r="CE72" s="20">
        <v>1.2681559129660018E-3</v>
      </c>
      <c r="CF72" s="20">
        <v>2.0662924815747666E-3</v>
      </c>
      <c r="CG72" s="20">
        <v>2.7493668878426523E-3</v>
      </c>
      <c r="CH72" s="20">
        <v>9.3475043241445378E-4</v>
      </c>
      <c r="CI72" s="20">
        <v>0</v>
      </c>
      <c r="CJ72" s="20">
        <v>0</v>
      </c>
      <c r="CK72" s="20">
        <v>5.4437736238737702E-4</v>
      </c>
      <c r="CL72" s="20">
        <v>1.716722422492318E-3</v>
      </c>
      <c r="CM72" s="20">
        <v>1.689922357015121E-3</v>
      </c>
      <c r="CN72" s="20">
        <v>5.8820261114472501E-3</v>
      </c>
      <c r="CO72" s="20">
        <v>6.5599796412844609E-3</v>
      </c>
      <c r="CP72" s="20">
        <v>0</v>
      </c>
      <c r="CQ72" s="20">
        <v>3.8712430122824666E-3</v>
      </c>
      <c r="CR72" s="20">
        <v>0</v>
      </c>
      <c r="CS72" s="20">
        <v>6.4400001556820909E-3</v>
      </c>
      <c r="CT72" s="20">
        <v>8.2747031418398606E-3</v>
      </c>
      <c r="CU72" s="20">
        <v>2.6094614588202539E-3</v>
      </c>
      <c r="CV72" s="20">
        <v>4.4565374813923319E-4</v>
      </c>
      <c r="CW72" s="20">
        <v>0</v>
      </c>
      <c r="CX72" s="20">
        <v>1.174267860955957E-3</v>
      </c>
      <c r="CY72" s="20">
        <v>1.9406726249647792E-3</v>
      </c>
      <c r="CZ72" s="20">
        <v>1.374453567337737E-2</v>
      </c>
      <c r="DA72" s="20">
        <v>1.053391491385606E-2</v>
      </c>
      <c r="DB72" s="20">
        <v>1.257381462866815E-2</v>
      </c>
      <c r="DC72" s="20">
        <v>6.7748949464434991E-3</v>
      </c>
      <c r="DD72" s="20">
        <v>4.9181318816929236E-3</v>
      </c>
      <c r="DE72" s="20">
        <v>6.1553559659233105E-4</v>
      </c>
      <c r="DF72" s="20">
        <v>2.2645571960485554E-3</v>
      </c>
      <c r="DG72" s="12"/>
      <c r="DH72" s="12">
        <f t="shared" si="2"/>
        <v>1.2662390216334087</v>
      </c>
      <c r="DI72" s="73">
        <f t="shared" si="3"/>
        <v>1.1383691195401484</v>
      </c>
    </row>
    <row r="73" spans="2:113" x14ac:dyDescent="0.15">
      <c r="B73" s="18">
        <v>68</v>
      </c>
      <c r="C73" s="36" t="s">
        <v>25</v>
      </c>
      <c r="D73" s="64">
        <v>1.0563443753717091E-2</v>
      </c>
      <c r="E73" s="20">
        <v>1.0179424154959137E-2</v>
      </c>
      <c r="F73" s="20">
        <v>3.48066422709244E-3</v>
      </c>
      <c r="G73" s="20">
        <v>1.7204079069115075E-3</v>
      </c>
      <c r="H73" s="20">
        <v>1.3044706492253463E-3</v>
      </c>
      <c r="I73" s="20">
        <v>0</v>
      </c>
      <c r="J73" s="20">
        <v>9.9864963325411397E-3</v>
      </c>
      <c r="K73" s="20">
        <v>5.3619669850566683E-3</v>
      </c>
      <c r="L73" s="20">
        <v>2.4100232076124115E-3</v>
      </c>
      <c r="M73" s="20">
        <v>3.5901818295116308E-3</v>
      </c>
      <c r="N73" s="20">
        <v>1.4102118848562798E-3</v>
      </c>
      <c r="O73" s="20">
        <v>1.2274937163863201E-3</v>
      </c>
      <c r="P73" s="20">
        <v>0</v>
      </c>
      <c r="Q73" s="20">
        <v>9.2364825600484504E-4</v>
      </c>
      <c r="R73" s="20">
        <v>0</v>
      </c>
      <c r="S73" s="20">
        <v>8.0415943732407716E-4</v>
      </c>
      <c r="T73" s="20">
        <v>6.8089564215304498E-4</v>
      </c>
      <c r="U73" s="20">
        <v>1.1515360135383147E-3</v>
      </c>
      <c r="V73" s="20">
        <v>7.1067211974386779E-4</v>
      </c>
      <c r="W73" s="20">
        <v>6.9707650288193968E-4</v>
      </c>
      <c r="X73" s="20">
        <v>7.3305260540212425E-4</v>
      </c>
      <c r="Y73" s="20">
        <v>1.2070622491523527E-3</v>
      </c>
      <c r="Z73" s="20">
        <v>0</v>
      </c>
      <c r="AA73" s="20">
        <v>2.5690828084539781E-3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1.0033748071734782E-3</v>
      </c>
      <c r="AH73" s="20">
        <v>0</v>
      </c>
      <c r="AI73" s="20">
        <v>0</v>
      </c>
      <c r="AJ73" s="20">
        <v>2.4137721146008515E-4</v>
      </c>
      <c r="AK73" s="20">
        <v>2.9407077346775231E-4</v>
      </c>
      <c r="AL73" s="20">
        <v>0</v>
      </c>
      <c r="AM73" s="20">
        <v>0</v>
      </c>
      <c r="AN73" s="20">
        <v>0</v>
      </c>
      <c r="AO73" s="20">
        <v>7.0328464471602513E-4</v>
      </c>
      <c r="AP73" s="20">
        <v>1.8672676642651916E-3</v>
      </c>
      <c r="AQ73" s="20">
        <v>3.2292036682158345E-4</v>
      </c>
      <c r="AR73" s="20">
        <v>0</v>
      </c>
      <c r="AS73" s="20">
        <v>5.6304380954706409E-4</v>
      </c>
      <c r="AT73" s="20">
        <v>6.9403101260836293E-4</v>
      </c>
      <c r="AU73" s="20">
        <v>4.2158786521170649E-4</v>
      </c>
      <c r="AV73" s="20">
        <v>5.8444599886016153E-4</v>
      </c>
      <c r="AW73" s="20">
        <v>6.1694788689268284E-4</v>
      </c>
      <c r="AX73" s="20">
        <v>7.4070188316612288E-4</v>
      </c>
      <c r="AY73" s="20">
        <v>3.4223929976081522E-4</v>
      </c>
      <c r="AZ73" s="20">
        <v>0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2.4121560973594012E-4</v>
      </c>
      <c r="BH73" s="20">
        <v>0</v>
      </c>
      <c r="BI73" s="20">
        <v>1.6063380960250076E-2</v>
      </c>
      <c r="BJ73" s="20">
        <v>0</v>
      </c>
      <c r="BK73" s="20">
        <v>1.3523817829771878E-3</v>
      </c>
      <c r="BL73" s="20">
        <v>1.325043587975312E-3</v>
      </c>
      <c r="BM73" s="20">
        <v>1.1119037008884994E-3</v>
      </c>
      <c r="BN73" s="20">
        <v>6.9835311811290487E-3</v>
      </c>
      <c r="BO73" s="20">
        <v>6.3092831861704815E-3</v>
      </c>
      <c r="BP73" s="20">
        <v>4.5789814111893354E-3</v>
      </c>
      <c r="BQ73" s="20">
        <v>0</v>
      </c>
      <c r="BR73" s="20">
        <v>1.7000694736072901E-3</v>
      </c>
      <c r="BS73" s="20">
        <v>1.0021855621550821</v>
      </c>
      <c r="BT73" s="20">
        <v>2.7839729887848942E-3</v>
      </c>
      <c r="BU73" s="20">
        <v>3.0068291218183145E-3</v>
      </c>
      <c r="BV73" s="20">
        <v>3.5367165454060399E-3</v>
      </c>
      <c r="BW73" s="20">
        <v>6.0062444525164427E-4</v>
      </c>
      <c r="BX73" s="20">
        <v>3.4068851298958133E-4</v>
      </c>
      <c r="BY73" s="20">
        <v>1.5769967304324955E-4</v>
      </c>
      <c r="BZ73" s="20">
        <v>0</v>
      </c>
      <c r="CA73" s="20">
        <v>2.5486322473029332E-3</v>
      </c>
      <c r="CB73" s="20">
        <v>4.8399225715169317E-2</v>
      </c>
      <c r="CC73" s="20">
        <v>4.5421535568671827E-3</v>
      </c>
      <c r="CD73" s="20">
        <v>0</v>
      </c>
      <c r="CE73" s="20">
        <v>4.0015280372464679E-3</v>
      </c>
      <c r="CF73" s="20">
        <v>1.8970541657959692E-3</v>
      </c>
      <c r="CG73" s="20">
        <v>5.5240030003094152E-3</v>
      </c>
      <c r="CH73" s="20">
        <v>1.8690926267737611E-3</v>
      </c>
      <c r="CI73" s="20">
        <v>0</v>
      </c>
      <c r="CJ73" s="20">
        <v>0</v>
      </c>
      <c r="CK73" s="20">
        <v>1.1800509516359009E-3</v>
      </c>
      <c r="CL73" s="20">
        <v>2.9255289020214174E-3</v>
      </c>
      <c r="CM73" s="20">
        <v>3.4614413605304232E-3</v>
      </c>
      <c r="CN73" s="20">
        <v>3.9806087621105622E-2</v>
      </c>
      <c r="CO73" s="20">
        <v>3.4764782596279496E-3</v>
      </c>
      <c r="CP73" s="20">
        <v>0</v>
      </c>
      <c r="CQ73" s="20">
        <v>4.3487105712456129E-3</v>
      </c>
      <c r="CR73" s="20">
        <v>0</v>
      </c>
      <c r="CS73" s="20">
        <v>4.3039189462988348E-3</v>
      </c>
      <c r="CT73" s="20">
        <v>6.0879680448152279E-3</v>
      </c>
      <c r="CU73" s="20">
        <v>9.4644957703307153E-4</v>
      </c>
      <c r="CV73" s="20">
        <v>8.903706826400978E-4</v>
      </c>
      <c r="CW73" s="20">
        <v>0</v>
      </c>
      <c r="CX73" s="20">
        <v>1.185665596237748E-3</v>
      </c>
      <c r="CY73" s="20">
        <v>3.7119605092292419E-3</v>
      </c>
      <c r="CZ73" s="20">
        <v>4.6994789857446526E-2</v>
      </c>
      <c r="DA73" s="20">
        <v>1.6644280699886355E-2</v>
      </c>
      <c r="DB73" s="20">
        <v>1.0278617029839872E-2</v>
      </c>
      <c r="DC73" s="20">
        <v>1.4739088095014841E-2</v>
      </c>
      <c r="DD73" s="20">
        <v>1.8261766940764659E-2</v>
      </c>
      <c r="DE73" s="20">
        <v>4.236036626135093E-4</v>
      </c>
      <c r="DF73" s="20">
        <v>1.6407267904682311E-2</v>
      </c>
      <c r="DG73" s="12"/>
      <c r="DH73" s="12">
        <f t="shared" si="2"/>
        <v>1.3862408824049091</v>
      </c>
      <c r="DI73" s="73">
        <f t="shared" si="3"/>
        <v>1.2462527104386618</v>
      </c>
    </row>
    <row r="74" spans="2:113" x14ac:dyDescent="0.15">
      <c r="B74" s="18">
        <v>69</v>
      </c>
      <c r="C74" s="36" t="s">
        <v>26</v>
      </c>
      <c r="D74" s="64">
        <v>2.8532129260780033E-3</v>
      </c>
      <c r="E74" s="20">
        <v>3.9630804113292475E-3</v>
      </c>
      <c r="F74" s="20">
        <v>4.2983941591338707E-3</v>
      </c>
      <c r="G74" s="20">
        <v>2.267311153458699E-3</v>
      </c>
      <c r="H74" s="20">
        <v>4.8387638287775226E-3</v>
      </c>
      <c r="I74" s="20">
        <v>0</v>
      </c>
      <c r="J74" s="20">
        <v>5.2026588275093308E-3</v>
      </c>
      <c r="K74" s="20">
        <v>7.2073221781546685E-3</v>
      </c>
      <c r="L74" s="20">
        <v>3.4829496812100584E-3</v>
      </c>
      <c r="M74" s="20">
        <v>7.8150621748837856E-3</v>
      </c>
      <c r="N74" s="20">
        <v>6.7542937608632775E-3</v>
      </c>
      <c r="O74" s="20">
        <v>4.2505526108857286E-3</v>
      </c>
      <c r="P74" s="20">
        <v>0</v>
      </c>
      <c r="Q74" s="20">
        <v>9.0016904924095503E-3</v>
      </c>
      <c r="R74" s="20">
        <v>0</v>
      </c>
      <c r="S74" s="20">
        <v>5.111612033070775E-3</v>
      </c>
      <c r="T74" s="20">
        <v>6.1375262200840846E-3</v>
      </c>
      <c r="U74" s="20">
        <v>5.2895382700189056E-3</v>
      </c>
      <c r="V74" s="20">
        <v>6.1512910018206449E-3</v>
      </c>
      <c r="W74" s="20">
        <v>1.2910586815689906E-2</v>
      </c>
      <c r="X74" s="20">
        <v>7.5695168504304258E-3</v>
      </c>
      <c r="Y74" s="20">
        <v>6.851757996673335E-3</v>
      </c>
      <c r="Z74" s="20">
        <v>0</v>
      </c>
      <c r="AA74" s="20">
        <v>4.8339470481266206E-3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6.3762408391379571E-3</v>
      </c>
      <c r="AH74" s="20">
        <v>0</v>
      </c>
      <c r="AI74" s="20">
        <v>0</v>
      </c>
      <c r="AJ74" s="20">
        <v>5.557192811481231E-3</v>
      </c>
      <c r="AK74" s="20">
        <v>4.1982388325126187E-3</v>
      </c>
      <c r="AL74" s="20">
        <v>0</v>
      </c>
      <c r="AM74" s="20">
        <v>0</v>
      </c>
      <c r="AN74" s="20">
        <v>0</v>
      </c>
      <c r="AO74" s="20">
        <v>3.8730162457103036E-3</v>
      </c>
      <c r="AP74" s="20">
        <v>4.1570445859724046E-3</v>
      </c>
      <c r="AQ74" s="20">
        <v>5.8901635869399093E-3</v>
      </c>
      <c r="AR74" s="20">
        <v>0</v>
      </c>
      <c r="AS74" s="20">
        <v>3.5731417422719806E-3</v>
      </c>
      <c r="AT74" s="20">
        <v>3.4336801784709894E-3</v>
      </c>
      <c r="AU74" s="20">
        <v>2.708525111766725E-3</v>
      </c>
      <c r="AV74" s="20">
        <v>3.6069465724918623E-3</v>
      </c>
      <c r="AW74" s="20">
        <v>2.8053270567061799E-3</v>
      </c>
      <c r="AX74" s="20">
        <v>3.0744585237286941E-3</v>
      </c>
      <c r="AY74" s="20">
        <v>4.3413073729803974E-3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4.9980774081473866E-3</v>
      </c>
      <c r="BH74" s="20">
        <v>0</v>
      </c>
      <c r="BI74" s="20">
        <v>4.0277709732164995E-3</v>
      </c>
      <c r="BJ74" s="20">
        <v>0</v>
      </c>
      <c r="BK74" s="20">
        <v>7.769744783983686E-4</v>
      </c>
      <c r="BL74" s="20">
        <v>4.2681780626737881E-3</v>
      </c>
      <c r="BM74" s="20">
        <v>4.9680285775884174E-3</v>
      </c>
      <c r="BN74" s="20">
        <v>3.4256210568910281E-3</v>
      </c>
      <c r="BO74" s="20">
        <v>2.7039009939486985E-3</v>
      </c>
      <c r="BP74" s="20">
        <v>2.9393746629101272E-3</v>
      </c>
      <c r="BQ74" s="20">
        <v>0</v>
      </c>
      <c r="BR74" s="20">
        <v>1.5774179554826275E-3</v>
      </c>
      <c r="BS74" s="20">
        <v>2.578528456525966E-3</v>
      </c>
      <c r="BT74" s="20">
        <v>1.0009536776380465</v>
      </c>
      <c r="BU74" s="20">
        <v>8.9514039817976487E-4</v>
      </c>
      <c r="BV74" s="20">
        <v>6.006459679269361E-4</v>
      </c>
      <c r="BW74" s="20">
        <v>1.9721590517644971E-4</v>
      </c>
      <c r="BX74" s="20">
        <v>1.9180997248383278E-4</v>
      </c>
      <c r="BY74" s="20">
        <v>8.6415684858567662E-5</v>
      </c>
      <c r="BZ74" s="20">
        <v>0</v>
      </c>
      <c r="CA74" s="20">
        <v>8.1176646522247849E-4</v>
      </c>
      <c r="CB74" s="20">
        <v>3.8084572642518842E-3</v>
      </c>
      <c r="CC74" s="20">
        <v>2.2583117009588476E-3</v>
      </c>
      <c r="CD74" s="20">
        <v>0</v>
      </c>
      <c r="CE74" s="20">
        <v>5.7467936417603029E-4</v>
      </c>
      <c r="CF74" s="20">
        <v>6.7020043236515304E-4</v>
      </c>
      <c r="CG74" s="20">
        <v>2.2704625511082181E-3</v>
      </c>
      <c r="CH74" s="20">
        <v>3.9486447624329516E-4</v>
      </c>
      <c r="CI74" s="20">
        <v>0</v>
      </c>
      <c r="CJ74" s="20">
        <v>0</v>
      </c>
      <c r="CK74" s="20">
        <v>1.0152927421382314E-3</v>
      </c>
      <c r="CL74" s="20">
        <v>4.7079274414789135E-4</v>
      </c>
      <c r="CM74" s="20">
        <v>1.2309311871312556E-3</v>
      </c>
      <c r="CN74" s="20">
        <v>7.1214097391933981E-4</v>
      </c>
      <c r="CO74" s="20">
        <v>4.3577987912679422E-3</v>
      </c>
      <c r="CP74" s="20">
        <v>0</v>
      </c>
      <c r="CQ74" s="20">
        <v>4.096341355009748E-3</v>
      </c>
      <c r="CR74" s="20">
        <v>0</v>
      </c>
      <c r="CS74" s="20">
        <v>1.7596835098262005E-3</v>
      </c>
      <c r="CT74" s="20">
        <v>1.8753651363883773E-3</v>
      </c>
      <c r="CU74" s="20">
        <v>2.6960646332717031E-3</v>
      </c>
      <c r="CV74" s="20">
        <v>8.374422694878617E-4</v>
      </c>
      <c r="CW74" s="20">
        <v>0</v>
      </c>
      <c r="CX74" s="20">
        <v>5.8271272661605906E-3</v>
      </c>
      <c r="CY74" s="20">
        <v>8.862234946947061E-4</v>
      </c>
      <c r="CZ74" s="20">
        <v>3.3759241752111557E-3</v>
      </c>
      <c r="DA74" s="20">
        <v>7.2471822165141343E-3</v>
      </c>
      <c r="DB74" s="20">
        <v>1.7239127698543319E-3</v>
      </c>
      <c r="DC74" s="20">
        <v>1.4176001931231334E-3</v>
      </c>
      <c r="DD74" s="20">
        <v>1.4918769067520949E-3</v>
      </c>
      <c r="DE74" s="20">
        <v>1.500741017696108E-2</v>
      </c>
      <c r="DF74" s="20">
        <v>9.8386828487033754E-4</v>
      </c>
      <c r="DG74" s="12"/>
      <c r="DH74" s="12">
        <f t="shared" si="2"/>
        <v>1.2733768511742904</v>
      </c>
      <c r="DI74" s="73">
        <f t="shared" si="3"/>
        <v>1.1447861423858032</v>
      </c>
    </row>
    <row r="75" spans="2:113" x14ac:dyDescent="0.15">
      <c r="B75" s="18">
        <v>70</v>
      </c>
      <c r="C75" s="35" t="s">
        <v>27</v>
      </c>
      <c r="D75" s="64">
        <v>1.5589703144613734E-2</v>
      </c>
      <c r="E75" s="20">
        <v>1.7833799220578359E-2</v>
      </c>
      <c r="F75" s="20">
        <v>7.9701004913084079E-3</v>
      </c>
      <c r="G75" s="20">
        <v>6.2047249700125841E-3</v>
      </c>
      <c r="H75" s="20">
        <v>8.1426028906487497E-3</v>
      </c>
      <c r="I75" s="20">
        <v>0</v>
      </c>
      <c r="J75" s="20">
        <v>1.9727940192424596E-3</v>
      </c>
      <c r="K75" s="20">
        <v>1.1466826701323953E-3</v>
      </c>
      <c r="L75" s="20">
        <v>2.3721524436669389E-3</v>
      </c>
      <c r="M75" s="20">
        <v>1.4273864388179285E-3</v>
      </c>
      <c r="N75" s="20">
        <v>1.2916407590768376E-3</v>
      </c>
      <c r="O75" s="20">
        <v>2.1263272541247481E-3</v>
      </c>
      <c r="P75" s="20">
        <v>0</v>
      </c>
      <c r="Q75" s="20">
        <v>1.1748390755409097E-3</v>
      </c>
      <c r="R75" s="20">
        <v>0</v>
      </c>
      <c r="S75" s="20">
        <v>1.5092209949980405E-3</v>
      </c>
      <c r="T75" s="20">
        <v>1.0262959630840696E-2</v>
      </c>
      <c r="U75" s="20">
        <v>2.4127622467656363E-3</v>
      </c>
      <c r="V75" s="20">
        <v>5.197199175686491E-3</v>
      </c>
      <c r="W75" s="20">
        <v>8.795009095795256E-4</v>
      </c>
      <c r="X75" s="20">
        <v>8.7987247846263873E-4</v>
      </c>
      <c r="Y75" s="20">
        <v>1.0060084578192886E-3</v>
      </c>
      <c r="Z75" s="20">
        <v>0</v>
      </c>
      <c r="AA75" s="20">
        <v>1.4565162942330142E-3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1.1966971796863505E-3</v>
      </c>
      <c r="AH75" s="20">
        <v>0</v>
      </c>
      <c r="AI75" s="20">
        <v>0</v>
      </c>
      <c r="AJ75" s="20">
        <v>6.2060093950299581E-4</v>
      </c>
      <c r="AK75" s="20">
        <v>1.9783813647117517E-3</v>
      </c>
      <c r="AL75" s="20">
        <v>0</v>
      </c>
      <c r="AM75" s="20">
        <v>0</v>
      </c>
      <c r="AN75" s="20">
        <v>0</v>
      </c>
      <c r="AO75" s="20">
        <v>3.4670474517427322E-3</v>
      </c>
      <c r="AP75" s="20">
        <v>2.9334492700778376E-3</v>
      </c>
      <c r="AQ75" s="20">
        <v>7.3918842720362414E-4</v>
      </c>
      <c r="AR75" s="20">
        <v>0</v>
      </c>
      <c r="AS75" s="20">
        <v>1.085700495400918E-3</v>
      </c>
      <c r="AT75" s="20">
        <v>2.4887533744084749E-3</v>
      </c>
      <c r="AU75" s="20">
        <v>3.7322559964275328E-3</v>
      </c>
      <c r="AV75" s="20">
        <v>1.6974719838281395E-3</v>
      </c>
      <c r="AW75" s="20">
        <v>1.2433858395815454E-3</v>
      </c>
      <c r="AX75" s="20">
        <v>1.5833590329126246E-3</v>
      </c>
      <c r="AY75" s="20">
        <v>3.5934203678161867E-3</v>
      </c>
      <c r="AZ75" s="20">
        <v>0</v>
      </c>
      <c r="BA75" s="20">
        <v>0</v>
      </c>
      <c r="BB75" s="20">
        <v>0</v>
      </c>
      <c r="BC75" s="20">
        <v>0</v>
      </c>
      <c r="BD75" s="20">
        <v>0</v>
      </c>
      <c r="BE75" s="20">
        <v>0</v>
      </c>
      <c r="BF75" s="20">
        <v>0</v>
      </c>
      <c r="BG75" s="20">
        <v>1.1936786390306265E-3</v>
      </c>
      <c r="BH75" s="20">
        <v>0</v>
      </c>
      <c r="BI75" s="20">
        <v>1.7682913619546342E-3</v>
      </c>
      <c r="BJ75" s="20">
        <v>0</v>
      </c>
      <c r="BK75" s="20">
        <v>2.0755517643736968E-3</v>
      </c>
      <c r="BL75" s="20">
        <v>2.8497422089209163E-3</v>
      </c>
      <c r="BM75" s="20">
        <v>3.611842997262831E-3</v>
      </c>
      <c r="BN75" s="20">
        <v>3.4829564729780623E-3</v>
      </c>
      <c r="BO75" s="20">
        <v>2.3761831466469607E-3</v>
      </c>
      <c r="BP75" s="20">
        <v>6.5667425808763893E-4</v>
      </c>
      <c r="BQ75" s="20">
        <v>0</v>
      </c>
      <c r="BR75" s="20">
        <v>2.0555988106696422E-3</v>
      </c>
      <c r="BS75" s="20">
        <v>7.2279447716884684E-3</v>
      </c>
      <c r="BT75" s="20">
        <v>3.1191693340631914E-3</v>
      </c>
      <c r="BU75" s="20">
        <v>1.0029498397880303</v>
      </c>
      <c r="BV75" s="20">
        <v>1.8629577457315652E-3</v>
      </c>
      <c r="BW75" s="20">
        <v>9.0453622508325873E-4</v>
      </c>
      <c r="BX75" s="20">
        <v>1.5020145236628972E-3</v>
      </c>
      <c r="BY75" s="20">
        <v>3.6620462242928267E-4</v>
      </c>
      <c r="BZ75" s="20">
        <v>0</v>
      </c>
      <c r="CA75" s="20">
        <v>2.9434437963734264E-3</v>
      </c>
      <c r="CB75" s="20">
        <v>2.8969959221652831E-2</v>
      </c>
      <c r="CC75" s="20">
        <v>3.074424551980088E-3</v>
      </c>
      <c r="CD75" s="20">
        <v>0</v>
      </c>
      <c r="CE75" s="20">
        <v>2.5707465506696445E-3</v>
      </c>
      <c r="CF75" s="20">
        <v>1.6008015505140775E-3</v>
      </c>
      <c r="CG75" s="20">
        <v>1.9892595546233782E-3</v>
      </c>
      <c r="CH75" s="20">
        <v>2.7328082176324518E-3</v>
      </c>
      <c r="CI75" s="20">
        <v>0</v>
      </c>
      <c r="CJ75" s="20">
        <v>0</v>
      </c>
      <c r="CK75" s="20">
        <v>3.7364250197304692E-3</v>
      </c>
      <c r="CL75" s="20">
        <v>1.8014283147117771E-3</v>
      </c>
      <c r="CM75" s="20">
        <v>3.4437815613175852E-3</v>
      </c>
      <c r="CN75" s="20">
        <v>3.5112306943335283E-3</v>
      </c>
      <c r="CO75" s="20">
        <v>1.5984902433063433E-3</v>
      </c>
      <c r="CP75" s="20">
        <v>0</v>
      </c>
      <c r="CQ75" s="20">
        <v>2.5335836596248012E-3</v>
      </c>
      <c r="CR75" s="20">
        <v>0</v>
      </c>
      <c r="CS75" s="20">
        <v>5.6699760002040947E-3</v>
      </c>
      <c r="CT75" s="20">
        <v>5.9591909990952679E-3</v>
      </c>
      <c r="CU75" s="20">
        <v>1.1478680630909281E-2</v>
      </c>
      <c r="CV75" s="20">
        <v>5.5000921169352712E-3</v>
      </c>
      <c r="CW75" s="20">
        <v>0</v>
      </c>
      <c r="CX75" s="20">
        <v>2.6004608122405606E-3</v>
      </c>
      <c r="CY75" s="20">
        <v>4.990275682857633E-3</v>
      </c>
      <c r="CZ75" s="20">
        <v>1.2364859420558733E-2</v>
      </c>
      <c r="DA75" s="20">
        <v>2.6505875990285949E-2</v>
      </c>
      <c r="DB75" s="20">
        <v>8.0820446393526663E-3</v>
      </c>
      <c r="DC75" s="20">
        <v>7.0133945047856881E-3</v>
      </c>
      <c r="DD75" s="20">
        <v>1.1635527574222843E-2</v>
      </c>
      <c r="DE75" s="20">
        <v>4.5133894763414312E-2</v>
      </c>
      <c r="DF75" s="20">
        <v>1.2315022446398617E-3</v>
      </c>
      <c r="DG75" s="12"/>
      <c r="DH75" s="12">
        <f t="shared" si="2"/>
        <v>1.3638918502760364</v>
      </c>
      <c r="DI75" s="73">
        <f t="shared" si="3"/>
        <v>1.2261605733362206</v>
      </c>
    </row>
    <row r="76" spans="2:113" x14ac:dyDescent="0.15">
      <c r="B76" s="18">
        <v>71</v>
      </c>
      <c r="C76" s="36" t="s">
        <v>122</v>
      </c>
      <c r="D76" s="64">
        <v>3.5175399393737252E-3</v>
      </c>
      <c r="E76" s="20">
        <v>3.561203123296624E-3</v>
      </c>
      <c r="F76" s="20">
        <v>4.7865234499711853E-3</v>
      </c>
      <c r="G76" s="20">
        <v>4.2805048088791096E-3</v>
      </c>
      <c r="H76" s="20">
        <v>4.5769189840284413E-3</v>
      </c>
      <c r="I76" s="20">
        <v>0</v>
      </c>
      <c r="J76" s="20">
        <v>2.9705338713261887E-3</v>
      </c>
      <c r="K76" s="20">
        <v>3.2248765704219113E-3</v>
      </c>
      <c r="L76" s="20">
        <v>1.1319412142857643E-3</v>
      </c>
      <c r="M76" s="20">
        <v>2.6439525749571346E-3</v>
      </c>
      <c r="N76" s="20">
        <v>3.1239722366693838E-3</v>
      </c>
      <c r="O76" s="20">
        <v>6.9372898354311966E-3</v>
      </c>
      <c r="P76" s="20">
        <v>0</v>
      </c>
      <c r="Q76" s="20">
        <v>2.2298113161961343E-3</v>
      </c>
      <c r="R76" s="20">
        <v>0</v>
      </c>
      <c r="S76" s="20">
        <v>5.5632338966568086E-3</v>
      </c>
      <c r="T76" s="20">
        <v>7.2176359069135165E-3</v>
      </c>
      <c r="U76" s="20">
        <v>4.2531694472304335E-3</v>
      </c>
      <c r="V76" s="20">
        <v>6.7579610389163379E-3</v>
      </c>
      <c r="W76" s="20">
        <v>5.2299999086109885E-3</v>
      </c>
      <c r="X76" s="20">
        <v>4.4362143671255018E-3</v>
      </c>
      <c r="Y76" s="20">
        <v>4.7329562782937422E-3</v>
      </c>
      <c r="Z76" s="20">
        <v>0</v>
      </c>
      <c r="AA76" s="20">
        <v>3.5953778588032875E-3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3.7257533618610425E-3</v>
      </c>
      <c r="AH76" s="20">
        <v>0</v>
      </c>
      <c r="AI76" s="20">
        <v>0</v>
      </c>
      <c r="AJ76" s="20">
        <v>1.9610337996587906E-3</v>
      </c>
      <c r="AK76" s="20">
        <v>2.4724450356039956E-3</v>
      </c>
      <c r="AL76" s="20">
        <v>0</v>
      </c>
      <c r="AM76" s="20">
        <v>0</v>
      </c>
      <c r="AN76" s="20">
        <v>0</v>
      </c>
      <c r="AO76" s="20">
        <v>8.2969684054897755E-3</v>
      </c>
      <c r="AP76" s="20">
        <v>3.8106820623699795E-3</v>
      </c>
      <c r="AQ76" s="20">
        <v>2.594657220021516E-3</v>
      </c>
      <c r="AR76" s="20">
        <v>0</v>
      </c>
      <c r="AS76" s="20">
        <v>3.1231250092446559E-3</v>
      </c>
      <c r="AT76" s="20">
        <v>3.5188722705238071E-3</v>
      </c>
      <c r="AU76" s="20">
        <v>3.5184498603001609E-3</v>
      </c>
      <c r="AV76" s="20">
        <v>6.8487704236919458E-3</v>
      </c>
      <c r="AW76" s="20">
        <v>2.9942829185866781E-3</v>
      </c>
      <c r="AX76" s="20">
        <v>3.062398482177119E-3</v>
      </c>
      <c r="AY76" s="20">
        <v>2.4977752226286089E-3</v>
      </c>
      <c r="AZ76" s="20">
        <v>0</v>
      </c>
      <c r="BA76" s="20">
        <v>0</v>
      </c>
      <c r="BB76" s="20">
        <v>0</v>
      </c>
      <c r="BC76" s="20">
        <v>0</v>
      </c>
      <c r="BD76" s="20">
        <v>0</v>
      </c>
      <c r="BE76" s="20">
        <v>0</v>
      </c>
      <c r="BF76" s="20">
        <v>0</v>
      </c>
      <c r="BG76" s="20">
        <v>2.1531481118697653E-3</v>
      </c>
      <c r="BH76" s="20">
        <v>0</v>
      </c>
      <c r="BI76" s="20">
        <v>8.6036875123839691E-3</v>
      </c>
      <c r="BJ76" s="20">
        <v>0</v>
      </c>
      <c r="BK76" s="20">
        <v>5.340823709701386E-3</v>
      </c>
      <c r="BL76" s="20">
        <v>5.8640571763418723E-3</v>
      </c>
      <c r="BM76" s="20">
        <v>3.7433201001050844E-3</v>
      </c>
      <c r="BN76" s="20">
        <v>8.3996589666789617E-3</v>
      </c>
      <c r="BO76" s="20">
        <v>1.0328116363897638E-2</v>
      </c>
      <c r="BP76" s="20">
        <v>7.1393958751814887E-3</v>
      </c>
      <c r="BQ76" s="20">
        <v>0</v>
      </c>
      <c r="BR76" s="20">
        <v>1.1049764699495439E-2</v>
      </c>
      <c r="BS76" s="20">
        <v>4.4130319954920297E-2</v>
      </c>
      <c r="BT76" s="20">
        <v>9.0457271522930982E-3</v>
      </c>
      <c r="BU76" s="20">
        <v>6.9329811830832833E-3</v>
      </c>
      <c r="BV76" s="20">
        <v>1.0277327970594246</v>
      </c>
      <c r="BW76" s="20">
        <v>4.050184335457209E-2</v>
      </c>
      <c r="BX76" s="20">
        <v>2.7718500607919229E-2</v>
      </c>
      <c r="BY76" s="20">
        <v>3.1032439405895628E-2</v>
      </c>
      <c r="BZ76" s="20">
        <v>0</v>
      </c>
      <c r="CA76" s="20">
        <v>5.7624975342729888E-3</v>
      </c>
      <c r="CB76" s="20">
        <v>1.6242003301656857E-2</v>
      </c>
      <c r="CC76" s="20">
        <v>3.201706648671452E-2</v>
      </c>
      <c r="CD76" s="20">
        <v>0</v>
      </c>
      <c r="CE76" s="20">
        <v>8.7388991040198271E-3</v>
      </c>
      <c r="CF76" s="20">
        <v>3.2503775798884932E-3</v>
      </c>
      <c r="CG76" s="20">
        <v>9.1796118062278335E-3</v>
      </c>
      <c r="CH76" s="20">
        <v>1.0083748697118098E-3</v>
      </c>
      <c r="CI76" s="20">
        <v>0</v>
      </c>
      <c r="CJ76" s="20">
        <v>0</v>
      </c>
      <c r="CK76" s="20">
        <v>2.8943537644265447E-3</v>
      </c>
      <c r="CL76" s="20">
        <v>2.6693083604286188E-3</v>
      </c>
      <c r="CM76" s="20">
        <v>3.4041122544498786E-3</v>
      </c>
      <c r="CN76" s="20">
        <v>9.295755231605498E-3</v>
      </c>
      <c r="CO76" s="20">
        <v>2.3896283002266842E-3</v>
      </c>
      <c r="CP76" s="20">
        <v>0</v>
      </c>
      <c r="CQ76" s="20">
        <v>3.2155722378216941E-3</v>
      </c>
      <c r="CR76" s="20">
        <v>0</v>
      </c>
      <c r="CS76" s="20">
        <v>1.0961923408444133E-2</v>
      </c>
      <c r="CT76" s="20">
        <v>3.8837939612778008E-3</v>
      </c>
      <c r="CU76" s="20">
        <v>8.9635121750205465E-3</v>
      </c>
      <c r="CV76" s="20">
        <v>1.6166106395380464E-2</v>
      </c>
      <c r="CW76" s="20">
        <v>0</v>
      </c>
      <c r="CX76" s="20">
        <v>4.1751652044522561E-3</v>
      </c>
      <c r="CY76" s="20">
        <v>3.2285113895699287E-3</v>
      </c>
      <c r="CZ76" s="20">
        <v>1.1297653045482367E-2</v>
      </c>
      <c r="DA76" s="20">
        <v>4.0368771785350265E-3</v>
      </c>
      <c r="DB76" s="20">
        <v>2.5909817341115285E-3</v>
      </c>
      <c r="DC76" s="20">
        <v>5.869692789672417E-3</v>
      </c>
      <c r="DD76" s="20">
        <v>3.7272322140225293E-3</v>
      </c>
      <c r="DE76" s="20">
        <v>1.8649395253371149E-3</v>
      </c>
      <c r="DF76" s="20">
        <v>2.6788473869584981E-3</v>
      </c>
      <c r="DG76" s="12"/>
      <c r="DH76" s="12">
        <f t="shared" si="2"/>
        <v>1.562426209173025</v>
      </c>
      <c r="DI76" s="73">
        <f t="shared" si="3"/>
        <v>1.4046461352836743</v>
      </c>
    </row>
    <row r="77" spans="2:113" x14ac:dyDescent="0.15">
      <c r="B77" s="18">
        <v>72</v>
      </c>
      <c r="C77" s="36" t="s">
        <v>28</v>
      </c>
      <c r="D77" s="64">
        <v>8.0484374349955887E-4</v>
      </c>
      <c r="E77" s="20">
        <v>8.9130383376366442E-4</v>
      </c>
      <c r="F77" s="20">
        <v>3.1554710886811358E-3</v>
      </c>
      <c r="G77" s="20">
        <v>4.1388445536723751E-4</v>
      </c>
      <c r="H77" s="20">
        <v>7.869202576196669E-4</v>
      </c>
      <c r="I77" s="20">
        <v>0</v>
      </c>
      <c r="J77" s="20">
        <v>1.0938258240212675E-3</v>
      </c>
      <c r="K77" s="20">
        <v>1.0997429910099101E-3</v>
      </c>
      <c r="L77" s="20">
        <v>1.1109823239394947E-3</v>
      </c>
      <c r="M77" s="20">
        <v>1.3043436109219527E-3</v>
      </c>
      <c r="N77" s="20">
        <v>1.1739626482512556E-3</v>
      </c>
      <c r="O77" s="20">
        <v>1.5294001351718511E-3</v>
      </c>
      <c r="P77" s="20">
        <v>0</v>
      </c>
      <c r="Q77" s="20">
        <v>9.5416859233592719E-4</v>
      </c>
      <c r="R77" s="20">
        <v>0</v>
      </c>
      <c r="S77" s="20">
        <v>1.192668320723483E-3</v>
      </c>
      <c r="T77" s="20">
        <v>1.1373575130558169E-3</v>
      </c>
      <c r="U77" s="20">
        <v>1.4838894519603766E-3</v>
      </c>
      <c r="V77" s="20">
        <v>1.7632518076834561E-3</v>
      </c>
      <c r="W77" s="20">
        <v>9.9513231943129774E-4</v>
      </c>
      <c r="X77" s="20">
        <v>9.9879944606916888E-4</v>
      </c>
      <c r="Y77" s="20">
        <v>1.3708704006455202E-3</v>
      </c>
      <c r="Z77" s="20">
        <v>0</v>
      </c>
      <c r="AA77" s="20">
        <v>1.3775863828089409E-3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7.2477111501288033E-4</v>
      </c>
      <c r="AH77" s="20">
        <v>0</v>
      </c>
      <c r="AI77" s="20">
        <v>0</v>
      </c>
      <c r="AJ77" s="20">
        <v>1.720511878964809E-3</v>
      </c>
      <c r="AK77" s="20">
        <v>1.0245219190006178E-3</v>
      </c>
      <c r="AL77" s="20">
        <v>0</v>
      </c>
      <c r="AM77" s="20">
        <v>0</v>
      </c>
      <c r="AN77" s="20">
        <v>0</v>
      </c>
      <c r="AO77" s="20">
        <v>1.5632190707181219E-3</v>
      </c>
      <c r="AP77" s="20">
        <v>1.8892540642281828E-3</v>
      </c>
      <c r="AQ77" s="20">
        <v>8.2445716579100734E-4</v>
      </c>
      <c r="AR77" s="20">
        <v>0</v>
      </c>
      <c r="AS77" s="20">
        <v>1.2873350100558729E-3</v>
      </c>
      <c r="AT77" s="20">
        <v>1.5172746136690785E-3</v>
      </c>
      <c r="AU77" s="20">
        <v>1.0518752753302034E-3</v>
      </c>
      <c r="AV77" s="20">
        <v>5.7391004183079031E-4</v>
      </c>
      <c r="AW77" s="20">
        <v>4.3031453548426099E-4</v>
      </c>
      <c r="AX77" s="20">
        <v>8.5499878183923359E-4</v>
      </c>
      <c r="AY77" s="20">
        <v>8.9003296385772E-4</v>
      </c>
      <c r="AZ77" s="20">
        <v>0</v>
      </c>
      <c r="BA77" s="20">
        <v>0</v>
      </c>
      <c r="BB77" s="20">
        <v>0</v>
      </c>
      <c r="BC77" s="20">
        <v>0</v>
      </c>
      <c r="BD77" s="20">
        <v>0</v>
      </c>
      <c r="BE77" s="20">
        <v>0</v>
      </c>
      <c r="BF77" s="20">
        <v>0</v>
      </c>
      <c r="BG77" s="20">
        <v>4.2466831533756732E-4</v>
      </c>
      <c r="BH77" s="20">
        <v>0</v>
      </c>
      <c r="BI77" s="20">
        <v>4.2414045678233422E-4</v>
      </c>
      <c r="BJ77" s="20">
        <v>0</v>
      </c>
      <c r="BK77" s="20">
        <v>1.083182706401077E-3</v>
      </c>
      <c r="BL77" s="20">
        <v>1.9033895845864477E-3</v>
      </c>
      <c r="BM77" s="20">
        <v>1.4523443706968191E-3</v>
      </c>
      <c r="BN77" s="20">
        <v>1.1209678537389312E-3</v>
      </c>
      <c r="BO77" s="20">
        <v>1.2652271246202506E-3</v>
      </c>
      <c r="BP77" s="20">
        <v>2.3526311574996695E-3</v>
      </c>
      <c r="BQ77" s="20">
        <v>0</v>
      </c>
      <c r="BR77" s="20">
        <v>1.057008405740395E-3</v>
      </c>
      <c r="BS77" s="20">
        <v>3.015487290496117E-3</v>
      </c>
      <c r="BT77" s="20">
        <v>6.8094851316267673E-3</v>
      </c>
      <c r="BU77" s="20">
        <v>5.3544905946781548E-3</v>
      </c>
      <c r="BV77" s="20">
        <v>5.7285303101125952E-3</v>
      </c>
      <c r="BW77" s="20">
        <v>1.0120060604885122</v>
      </c>
      <c r="BX77" s="20">
        <v>2.0906955195003032E-2</v>
      </c>
      <c r="BY77" s="20">
        <v>2.1421621329653362E-3</v>
      </c>
      <c r="BZ77" s="20">
        <v>0</v>
      </c>
      <c r="CA77" s="20">
        <v>2.5609734707920462E-3</v>
      </c>
      <c r="CB77" s="20">
        <v>7.1969677008077758E-3</v>
      </c>
      <c r="CC77" s="20">
        <v>1.8249879410564627E-3</v>
      </c>
      <c r="CD77" s="20">
        <v>0</v>
      </c>
      <c r="CE77" s="20">
        <v>1.9160657740073684E-2</v>
      </c>
      <c r="CF77" s="20">
        <v>2.1287665571978587E-2</v>
      </c>
      <c r="CG77" s="20">
        <v>1.1244688788027923E-2</v>
      </c>
      <c r="CH77" s="20">
        <v>6.1939535072544159E-3</v>
      </c>
      <c r="CI77" s="20">
        <v>0</v>
      </c>
      <c r="CJ77" s="20">
        <v>0</v>
      </c>
      <c r="CK77" s="20">
        <v>1.4830565838533068E-2</v>
      </c>
      <c r="CL77" s="20">
        <v>1.0189745810236399E-2</v>
      </c>
      <c r="CM77" s="20">
        <v>1.4510890693584936E-2</v>
      </c>
      <c r="CN77" s="20">
        <v>7.0592416994783253E-4</v>
      </c>
      <c r="CO77" s="20">
        <v>5.2227419504188041E-4</v>
      </c>
      <c r="CP77" s="20">
        <v>0</v>
      </c>
      <c r="CQ77" s="20">
        <v>7.7046306307452742E-3</v>
      </c>
      <c r="CR77" s="20">
        <v>0</v>
      </c>
      <c r="CS77" s="20">
        <v>3.4294718802726702E-3</v>
      </c>
      <c r="CT77" s="20">
        <v>4.1667901731536287E-3</v>
      </c>
      <c r="CU77" s="20">
        <v>7.3949751545818176E-3</v>
      </c>
      <c r="CV77" s="20">
        <v>2.8439868545360185E-3</v>
      </c>
      <c r="CW77" s="20">
        <v>0</v>
      </c>
      <c r="CX77" s="20">
        <v>1.6177140731826838E-3</v>
      </c>
      <c r="CY77" s="20">
        <v>4.4894177759944379E-3</v>
      </c>
      <c r="CZ77" s="20">
        <v>5.0304882028809825E-3</v>
      </c>
      <c r="DA77" s="20">
        <v>2.8016584306593518E-3</v>
      </c>
      <c r="DB77" s="20">
        <v>1.1579498635626639E-2</v>
      </c>
      <c r="DC77" s="20">
        <v>3.4731269772838675E-3</v>
      </c>
      <c r="DD77" s="20">
        <v>7.4100170301878848E-3</v>
      </c>
      <c r="DE77" s="20">
        <v>7.5189518677909462E-4</v>
      </c>
      <c r="DF77" s="20">
        <v>9.9091534840192231E-4</v>
      </c>
      <c r="DG77" s="12"/>
      <c r="DH77" s="12">
        <f t="shared" si="2"/>
        <v>1.2799514944831629</v>
      </c>
      <c r="DI77" s="73">
        <f t="shared" si="3"/>
        <v>1.1506968518071234</v>
      </c>
    </row>
    <row r="78" spans="2:113" x14ac:dyDescent="0.15">
      <c r="B78" s="18">
        <v>73</v>
      </c>
      <c r="C78" s="36" t="s">
        <v>29</v>
      </c>
      <c r="D78" s="64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20">
        <v>1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0">
        <v>0</v>
      </c>
      <c r="CE78" s="20">
        <v>0</v>
      </c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  <c r="CL78" s="20">
        <v>0</v>
      </c>
      <c r="CM78" s="20">
        <v>0</v>
      </c>
      <c r="CN78" s="20">
        <v>0</v>
      </c>
      <c r="CO78" s="20">
        <v>0</v>
      </c>
      <c r="CP78" s="20">
        <v>0</v>
      </c>
      <c r="CQ78" s="20">
        <v>0</v>
      </c>
      <c r="CR78" s="20">
        <v>0</v>
      </c>
      <c r="CS78" s="20">
        <v>0</v>
      </c>
      <c r="CT78" s="20">
        <v>0</v>
      </c>
      <c r="CU78" s="20">
        <v>0</v>
      </c>
      <c r="CV78" s="20">
        <v>0</v>
      </c>
      <c r="CW78" s="20">
        <v>0</v>
      </c>
      <c r="CX78" s="20">
        <v>0</v>
      </c>
      <c r="CY78" s="20">
        <v>0</v>
      </c>
      <c r="CZ78" s="20">
        <v>0</v>
      </c>
      <c r="DA78" s="20">
        <v>0</v>
      </c>
      <c r="DB78" s="20">
        <v>0</v>
      </c>
      <c r="DC78" s="20">
        <v>0</v>
      </c>
      <c r="DD78" s="20">
        <v>0</v>
      </c>
      <c r="DE78" s="20">
        <v>0</v>
      </c>
      <c r="DF78" s="20">
        <v>0</v>
      </c>
      <c r="DG78" s="12"/>
      <c r="DH78" s="12">
        <f t="shared" si="2"/>
        <v>1</v>
      </c>
      <c r="DI78" s="73">
        <f t="shared" si="3"/>
        <v>0.89901598362660462</v>
      </c>
    </row>
    <row r="79" spans="2:113" x14ac:dyDescent="0.15">
      <c r="B79" s="18">
        <v>74</v>
      </c>
      <c r="C79" s="36" t="s">
        <v>30</v>
      </c>
      <c r="D79" s="64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  <c r="BD79" s="20">
        <v>0</v>
      </c>
      <c r="BE79" s="20">
        <v>0</v>
      </c>
      <c r="BF79" s="20">
        <v>0</v>
      </c>
      <c r="BG79" s="20">
        <v>0</v>
      </c>
      <c r="BH79" s="20">
        <v>0</v>
      </c>
      <c r="BI79" s="20">
        <v>0</v>
      </c>
      <c r="BJ79" s="20">
        <v>0</v>
      </c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1</v>
      </c>
      <c r="BZ79" s="20">
        <v>0</v>
      </c>
      <c r="CA79" s="20">
        <v>0</v>
      </c>
      <c r="CB79" s="20">
        <v>0</v>
      </c>
      <c r="CC79" s="20">
        <v>0</v>
      </c>
      <c r="CD79" s="20">
        <v>0</v>
      </c>
      <c r="CE79" s="20">
        <v>0</v>
      </c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  <c r="CL79" s="20">
        <v>0</v>
      </c>
      <c r="CM79" s="20">
        <v>0</v>
      </c>
      <c r="CN79" s="20">
        <v>0</v>
      </c>
      <c r="CO79" s="20">
        <v>0</v>
      </c>
      <c r="CP79" s="20">
        <v>0</v>
      </c>
      <c r="CQ79" s="20">
        <v>0</v>
      </c>
      <c r="CR79" s="20">
        <v>0</v>
      </c>
      <c r="CS79" s="20">
        <v>0</v>
      </c>
      <c r="CT79" s="20">
        <v>0</v>
      </c>
      <c r="CU79" s="20">
        <v>0</v>
      </c>
      <c r="CV79" s="20">
        <v>0</v>
      </c>
      <c r="CW79" s="20">
        <v>0</v>
      </c>
      <c r="CX79" s="20">
        <v>0</v>
      </c>
      <c r="CY79" s="20">
        <v>0</v>
      </c>
      <c r="CZ79" s="20">
        <v>0</v>
      </c>
      <c r="DA79" s="20">
        <v>0</v>
      </c>
      <c r="DB79" s="20">
        <v>0</v>
      </c>
      <c r="DC79" s="20">
        <v>0</v>
      </c>
      <c r="DD79" s="20">
        <v>0</v>
      </c>
      <c r="DE79" s="20">
        <v>0</v>
      </c>
      <c r="DF79" s="20">
        <v>0</v>
      </c>
      <c r="DG79" s="12"/>
      <c r="DH79" s="12">
        <f t="shared" si="2"/>
        <v>1</v>
      </c>
      <c r="DI79" s="73">
        <f t="shared" si="3"/>
        <v>0.89901598362660462</v>
      </c>
    </row>
    <row r="80" spans="2:113" x14ac:dyDescent="0.15">
      <c r="B80" s="18">
        <v>75</v>
      </c>
      <c r="C80" s="36" t="s">
        <v>123</v>
      </c>
      <c r="D80" s="64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  <c r="BD80" s="20">
        <v>0</v>
      </c>
      <c r="BE80" s="20">
        <v>0</v>
      </c>
      <c r="BF80" s="20">
        <v>0</v>
      </c>
      <c r="BG80" s="20">
        <v>0</v>
      </c>
      <c r="BH80" s="20">
        <v>0</v>
      </c>
      <c r="BI80" s="20">
        <v>0</v>
      </c>
      <c r="BJ80" s="20">
        <v>0</v>
      </c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1</v>
      </c>
      <c r="CA80" s="20">
        <v>0</v>
      </c>
      <c r="CB80" s="20">
        <v>0</v>
      </c>
      <c r="CC80" s="20">
        <v>0</v>
      </c>
      <c r="CD80" s="20">
        <v>0</v>
      </c>
      <c r="CE80" s="20">
        <v>0</v>
      </c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  <c r="CL80" s="20">
        <v>0</v>
      </c>
      <c r="CM80" s="20">
        <v>0</v>
      </c>
      <c r="CN80" s="20">
        <v>0</v>
      </c>
      <c r="CO80" s="20">
        <v>0</v>
      </c>
      <c r="CP80" s="20">
        <v>0</v>
      </c>
      <c r="CQ80" s="20">
        <v>0</v>
      </c>
      <c r="CR80" s="20">
        <v>0</v>
      </c>
      <c r="CS80" s="20">
        <v>0</v>
      </c>
      <c r="CT80" s="20">
        <v>0</v>
      </c>
      <c r="CU80" s="20">
        <v>0</v>
      </c>
      <c r="CV80" s="20">
        <v>0</v>
      </c>
      <c r="CW80" s="20">
        <v>0</v>
      </c>
      <c r="CX80" s="20">
        <v>0</v>
      </c>
      <c r="CY80" s="20">
        <v>0</v>
      </c>
      <c r="CZ80" s="20">
        <v>0</v>
      </c>
      <c r="DA80" s="20">
        <v>0</v>
      </c>
      <c r="DB80" s="20">
        <v>0</v>
      </c>
      <c r="DC80" s="20">
        <v>0</v>
      </c>
      <c r="DD80" s="20">
        <v>0</v>
      </c>
      <c r="DE80" s="20">
        <v>0</v>
      </c>
      <c r="DF80" s="20">
        <v>0</v>
      </c>
      <c r="DG80" s="12"/>
      <c r="DH80" s="12">
        <f t="shared" si="2"/>
        <v>1</v>
      </c>
      <c r="DI80" s="73">
        <f t="shared" si="3"/>
        <v>0.89901598362660462</v>
      </c>
    </row>
    <row r="81" spans="2:113" x14ac:dyDescent="0.15">
      <c r="B81" s="18">
        <v>76</v>
      </c>
      <c r="C81" s="35" t="s">
        <v>124</v>
      </c>
      <c r="D81" s="64">
        <v>1.6837890599845772E-3</v>
      </c>
      <c r="E81" s="20">
        <v>7.5104898268477339E-3</v>
      </c>
      <c r="F81" s="20">
        <v>2.1249472210220625E-3</v>
      </c>
      <c r="G81" s="20">
        <v>6.9086239511822536E-3</v>
      </c>
      <c r="H81" s="20">
        <v>2.488576432723879E-3</v>
      </c>
      <c r="I81" s="20">
        <v>0</v>
      </c>
      <c r="J81" s="20">
        <v>3.8340027633390057E-3</v>
      </c>
      <c r="K81" s="20">
        <v>3.6005538135643741E-3</v>
      </c>
      <c r="L81" s="20">
        <v>6.2238777082346246E-3</v>
      </c>
      <c r="M81" s="20">
        <v>4.9174404815748819E-3</v>
      </c>
      <c r="N81" s="20">
        <v>3.5574067779924655E-3</v>
      </c>
      <c r="O81" s="20">
        <v>2.7998814656666295E-3</v>
      </c>
      <c r="P81" s="20">
        <v>0</v>
      </c>
      <c r="Q81" s="20">
        <v>5.3474469486937057E-3</v>
      </c>
      <c r="R81" s="20">
        <v>0</v>
      </c>
      <c r="S81" s="20">
        <v>1.9116560589837867E-3</v>
      </c>
      <c r="T81" s="20">
        <v>2.5682470976821975E-3</v>
      </c>
      <c r="U81" s="20">
        <v>4.6391558873913842E-3</v>
      </c>
      <c r="V81" s="20">
        <v>4.1012857721099659E-3</v>
      </c>
      <c r="W81" s="20">
        <v>5.9039443087515958E-3</v>
      </c>
      <c r="X81" s="20">
        <v>5.2693171809115105E-3</v>
      </c>
      <c r="Y81" s="20">
        <v>3.0407777652989116E-3</v>
      </c>
      <c r="Z81" s="20">
        <v>0</v>
      </c>
      <c r="AA81" s="20">
        <v>4.5744238975559725E-3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3.1294087508899724E-3</v>
      </c>
      <c r="AH81" s="20">
        <v>0</v>
      </c>
      <c r="AI81" s="20">
        <v>0</v>
      </c>
      <c r="AJ81" s="20">
        <v>2.186908876120199E-3</v>
      </c>
      <c r="AK81" s="20">
        <v>2.2020671503153997E-3</v>
      </c>
      <c r="AL81" s="20">
        <v>0</v>
      </c>
      <c r="AM81" s="20">
        <v>0</v>
      </c>
      <c r="AN81" s="20">
        <v>0</v>
      </c>
      <c r="AO81" s="20">
        <v>4.85060724314641E-3</v>
      </c>
      <c r="AP81" s="20">
        <v>3.969567220483518E-3</v>
      </c>
      <c r="AQ81" s="20">
        <v>3.2869049061900546E-3</v>
      </c>
      <c r="AR81" s="20">
        <v>0</v>
      </c>
      <c r="AS81" s="20">
        <v>2.1285170403353084E-3</v>
      </c>
      <c r="AT81" s="20">
        <v>1.9530111047821794E-3</v>
      </c>
      <c r="AU81" s="20">
        <v>1.6080110261668451E-3</v>
      </c>
      <c r="AV81" s="20">
        <v>1.9929163593244903E-3</v>
      </c>
      <c r="AW81" s="20">
        <v>1.9659890976488062E-3</v>
      </c>
      <c r="AX81" s="20">
        <v>1.7787875221598941E-3</v>
      </c>
      <c r="AY81" s="20">
        <v>2.1632822783593355E-3</v>
      </c>
      <c r="AZ81" s="20">
        <v>0</v>
      </c>
      <c r="BA81" s="20">
        <v>0</v>
      </c>
      <c r="BB81" s="20">
        <v>0</v>
      </c>
      <c r="BC81" s="20">
        <v>0</v>
      </c>
      <c r="BD81" s="20">
        <v>0</v>
      </c>
      <c r="BE81" s="20">
        <v>0</v>
      </c>
      <c r="BF81" s="20">
        <v>0</v>
      </c>
      <c r="BG81" s="20">
        <v>2.1435910183067652E-3</v>
      </c>
      <c r="BH81" s="20">
        <v>0</v>
      </c>
      <c r="BI81" s="20">
        <v>2.4614005522390044E-3</v>
      </c>
      <c r="BJ81" s="20">
        <v>0</v>
      </c>
      <c r="BK81" s="20">
        <v>7.1183440169518344E-2</v>
      </c>
      <c r="BL81" s="20">
        <v>3.9659853208867191E-3</v>
      </c>
      <c r="BM81" s="20">
        <v>3.9703573063848878E-3</v>
      </c>
      <c r="BN81" s="20">
        <v>4.0180216896370359E-3</v>
      </c>
      <c r="BO81" s="20">
        <v>3.4601984947683589E-3</v>
      </c>
      <c r="BP81" s="20">
        <v>4.3644434575491496E-3</v>
      </c>
      <c r="BQ81" s="20">
        <v>0</v>
      </c>
      <c r="BR81" s="20">
        <v>1.7822274684500714E-3</v>
      </c>
      <c r="BS81" s="20">
        <v>8.5596839819023669E-3</v>
      </c>
      <c r="BT81" s="20">
        <v>1.1070259280912358E-3</v>
      </c>
      <c r="BU81" s="20">
        <v>9.422094455534695E-4</v>
      </c>
      <c r="BV81" s="20">
        <v>1.8604801621418972E-3</v>
      </c>
      <c r="BW81" s="20">
        <v>3.4068050326737742E-4</v>
      </c>
      <c r="BX81" s="20">
        <v>2.5203310304159948E-4</v>
      </c>
      <c r="BY81" s="20">
        <v>9.9851028068337141E-5</v>
      </c>
      <c r="BZ81" s="20">
        <v>0</v>
      </c>
      <c r="CA81" s="20">
        <v>1.0007828575066442</v>
      </c>
      <c r="CB81" s="20">
        <v>1.2180700931382347E-3</v>
      </c>
      <c r="CC81" s="20">
        <v>1.3812273357439702E-3</v>
      </c>
      <c r="CD81" s="20">
        <v>0</v>
      </c>
      <c r="CE81" s="20">
        <v>6.2363749744523227E-4</v>
      </c>
      <c r="CF81" s="20">
        <v>5.7911899185950706E-4</v>
      </c>
      <c r="CG81" s="20">
        <v>2.0326347482289989E-3</v>
      </c>
      <c r="CH81" s="20">
        <v>1.4181963308300075E-2</v>
      </c>
      <c r="CI81" s="20">
        <v>0</v>
      </c>
      <c r="CJ81" s="20">
        <v>0</v>
      </c>
      <c r="CK81" s="20">
        <v>1.2739092166527011E-3</v>
      </c>
      <c r="CL81" s="20">
        <v>1.4987254285978046E-3</v>
      </c>
      <c r="CM81" s="20">
        <v>1.8949216772168103E-3</v>
      </c>
      <c r="CN81" s="20">
        <v>1.6868689472147136E-3</v>
      </c>
      <c r="CO81" s="20">
        <v>1.9899845997083027E-3</v>
      </c>
      <c r="CP81" s="20">
        <v>0</v>
      </c>
      <c r="CQ81" s="20">
        <v>1.4776138887000571E-3</v>
      </c>
      <c r="CR81" s="20">
        <v>0</v>
      </c>
      <c r="CS81" s="20">
        <v>1.1639688768516553E-3</v>
      </c>
      <c r="CT81" s="20">
        <v>9.2058613817072967E-4</v>
      </c>
      <c r="CU81" s="20">
        <v>2.6643557764265686E-3</v>
      </c>
      <c r="CV81" s="20">
        <v>7.0545241660381825E-4</v>
      </c>
      <c r="CW81" s="20">
        <v>0</v>
      </c>
      <c r="CX81" s="20">
        <v>1.9861659537502088E-3</v>
      </c>
      <c r="CY81" s="20">
        <v>7.8502132017387765E-4</v>
      </c>
      <c r="CZ81" s="20">
        <v>1.7964416286696441E-3</v>
      </c>
      <c r="DA81" s="20">
        <v>3.1431960629563316E-3</v>
      </c>
      <c r="DB81" s="20">
        <v>7.9768635021385242E-4</v>
      </c>
      <c r="DC81" s="20">
        <v>9.8809199777568127E-4</v>
      </c>
      <c r="DD81" s="20">
        <v>2.6352355403430534E-3</v>
      </c>
      <c r="DE81" s="20">
        <v>8.8886154135595936E-3</v>
      </c>
      <c r="DF81" s="20">
        <v>7.661794778903378E-3</v>
      </c>
      <c r="DG81" s="12"/>
      <c r="DH81" s="12">
        <f t="shared" si="2"/>
        <v>1.2914915981190891</v>
      </c>
      <c r="DI81" s="73">
        <f t="shared" si="3"/>
        <v>1.1610715894285284</v>
      </c>
    </row>
    <row r="82" spans="2:113" x14ac:dyDescent="0.15">
      <c r="B82" s="18">
        <v>77</v>
      </c>
      <c r="C82" s="35" t="s">
        <v>125</v>
      </c>
      <c r="D82" s="64">
        <v>2.6836248796174841E-2</v>
      </c>
      <c r="E82" s="20">
        <v>1.579822586786734E-2</v>
      </c>
      <c r="F82" s="20">
        <v>1.7274964082018635E-2</v>
      </c>
      <c r="G82" s="20">
        <v>2.9532415895326306E-2</v>
      </c>
      <c r="H82" s="20">
        <v>2.3881334430329235E-2</v>
      </c>
      <c r="I82" s="20">
        <v>0</v>
      </c>
      <c r="J82" s="20">
        <v>9.2200393683276975E-3</v>
      </c>
      <c r="K82" s="20">
        <v>4.6025785305738049E-3</v>
      </c>
      <c r="L82" s="20">
        <v>8.8312684568387541E-3</v>
      </c>
      <c r="M82" s="20">
        <v>1.240142147646461E-2</v>
      </c>
      <c r="N82" s="20">
        <v>5.4379041899832751E-3</v>
      </c>
      <c r="O82" s="20">
        <v>1.2044015491661772E-2</v>
      </c>
      <c r="P82" s="20">
        <v>0</v>
      </c>
      <c r="Q82" s="20">
        <v>5.2483507171176488E-3</v>
      </c>
      <c r="R82" s="20">
        <v>0</v>
      </c>
      <c r="S82" s="20">
        <v>1.4828367121641737E-2</v>
      </c>
      <c r="T82" s="20">
        <v>7.5093580913056122E-3</v>
      </c>
      <c r="U82" s="20">
        <v>2.0445269165911235E-2</v>
      </c>
      <c r="V82" s="20">
        <v>9.7730936261756652E-3</v>
      </c>
      <c r="W82" s="20">
        <v>6.5085683382783265E-3</v>
      </c>
      <c r="X82" s="20">
        <v>4.7576590408421743E-3</v>
      </c>
      <c r="Y82" s="20">
        <v>1.0850218561293114E-2</v>
      </c>
      <c r="Z82" s="20">
        <v>0</v>
      </c>
      <c r="AA82" s="20">
        <v>6.8412998423994552E-3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4.747735680165851E-3</v>
      </c>
      <c r="AH82" s="20">
        <v>0</v>
      </c>
      <c r="AI82" s="20">
        <v>0</v>
      </c>
      <c r="AJ82" s="20">
        <v>2.8151920822846411E-3</v>
      </c>
      <c r="AK82" s="20">
        <v>2.8386942500319688E-3</v>
      </c>
      <c r="AL82" s="20">
        <v>0</v>
      </c>
      <c r="AM82" s="20">
        <v>0</v>
      </c>
      <c r="AN82" s="20">
        <v>0</v>
      </c>
      <c r="AO82" s="20">
        <v>5.6139526159522286E-3</v>
      </c>
      <c r="AP82" s="20">
        <v>2.2385004273370999E-2</v>
      </c>
      <c r="AQ82" s="20">
        <v>4.8675701343115765E-3</v>
      </c>
      <c r="AR82" s="20">
        <v>0</v>
      </c>
      <c r="AS82" s="20">
        <v>8.7961158778614192E-3</v>
      </c>
      <c r="AT82" s="20">
        <v>7.368390140370296E-3</v>
      </c>
      <c r="AU82" s="20">
        <v>6.8058068960237745E-3</v>
      </c>
      <c r="AV82" s="20">
        <v>7.1456566677535497E-3</v>
      </c>
      <c r="AW82" s="20">
        <v>1.8512697263299196E-3</v>
      </c>
      <c r="AX82" s="20">
        <v>1.8914859990770607E-3</v>
      </c>
      <c r="AY82" s="20">
        <v>3.8597428976335762E-3</v>
      </c>
      <c r="AZ82" s="20">
        <v>0</v>
      </c>
      <c r="BA82" s="20">
        <v>0</v>
      </c>
      <c r="BB82" s="20">
        <v>0</v>
      </c>
      <c r="BC82" s="20">
        <v>0</v>
      </c>
      <c r="BD82" s="20">
        <v>0</v>
      </c>
      <c r="BE82" s="20">
        <v>0</v>
      </c>
      <c r="BF82" s="20">
        <v>0</v>
      </c>
      <c r="BG82" s="20">
        <v>2.8362119529001736E-3</v>
      </c>
      <c r="BH82" s="20">
        <v>0</v>
      </c>
      <c r="BI82" s="20">
        <v>2.0743136537897566E-3</v>
      </c>
      <c r="BJ82" s="20">
        <v>0</v>
      </c>
      <c r="BK82" s="20">
        <v>1.4273790375011501E-2</v>
      </c>
      <c r="BL82" s="20">
        <v>1.7473315474280347E-2</v>
      </c>
      <c r="BM82" s="20">
        <v>2.075543121991185E-2</v>
      </c>
      <c r="BN82" s="20">
        <v>2.3297865892205352E-2</v>
      </c>
      <c r="BO82" s="20">
        <v>1.5836081483010373E-2</v>
      </c>
      <c r="BP82" s="20">
        <v>4.934316575515677E-3</v>
      </c>
      <c r="BQ82" s="20">
        <v>0</v>
      </c>
      <c r="BR82" s="20">
        <v>1.0655828690527865E-2</v>
      </c>
      <c r="BS82" s="20">
        <v>3.8426685939415943E-2</v>
      </c>
      <c r="BT82" s="20">
        <v>3.4584625685179601E-2</v>
      </c>
      <c r="BU82" s="20">
        <v>2.8896026731419732E-2</v>
      </c>
      <c r="BV82" s="20">
        <v>1.2594320928635156E-2</v>
      </c>
      <c r="BW82" s="20">
        <v>7.8781105634302198E-3</v>
      </c>
      <c r="BX82" s="20">
        <v>4.9890588686469532E-3</v>
      </c>
      <c r="BY82" s="20">
        <v>1.3294121817221496E-3</v>
      </c>
      <c r="BZ82" s="20">
        <v>0</v>
      </c>
      <c r="CA82" s="20">
        <v>2.4243984986962001E-3</v>
      </c>
      <c r="CB82" s="20">
        <v>1.0036776150155615</v>
      </c>
      <c r="CC82" s="20">
        <v>1.2445015039725399E-2</v>
      </c>
      <c r="CD82" s="20">
        <v>0</v>
      </c>
      <c r="CE82" s="20">
        <v>4.3996411057787409E-3</v>
      </c>
      <c r="CF82" s="20">
        <v>6.4970639778444556E-3</v>
      </c>
      <c r="CG82" s="20">
        <v>7.8848627424135728E-3</v>
      </c>
      <c r="CH82" s="20">
        <v>8.331561379233637E-3</v>
      </c>
      <c r="CI82" s="20">
        <v>0</v>
      </c>
      <c r="CJ82" s="20">
        <v>0</v>
      </c>
      <c r="CK82" s="20">
        <v>1.8599232784792408E-2</v>
      </c>
      <c r="CL82" s="20">
        <v>5.672822289282696E-3</v>
      </c>
      <c r="CM82" s="20">
        <v>1.7060056284357701E-2</v>
      </c>
      <c r="CN82" s="20">
        <v>1.6558234936182914E-2</v>
      </c>
      <c r="CO82" s="20">
        <v>6.6227346909320788E-3</v>
      </c>
      <c r="CP82" s="20">
        <v>0</v>
      </c>
      <c r="CQ82" s="20">
        <v>3.1003445115538035E-2</v>
      </c>
      <c r="CR82" s="20">
        <v>0</v>
      </c>
      <c r="CS82" s="20">
        <v>8.6439873206887816E-3</v>
      </c>
      <c r="CT82" s="20">
        <v>4.7061665957938002E-2</v>
      </c>
      <c r="CU82" s="20">
        <v>1.5742246359906602E-2</v>
      </c>
      <c r="CV82" s="20">
        <v>1.3664725162326545E-2</v>
      </c>
      <c r="CW82" s="20">
        <v>0</v>
      </c>
      <c r="CX82" s="20">
        <v>6.0963210480404137E-3</v>
      </c>
      <c r="CY82" s="20">
        <v>7.1264488975579646E-2</v>
      </c>
      <c r="CZ82" s="20">
        <v>3.2192538574844352E-2</v>
      </c>
      <c r="DA82" s="20">
        <v>1.910302313867996E-2</v>
      </c>
      <c r="DB82" s="20">
        <v>1.4886308507023249E-2</v>
      </c>
      <c r="DC82" s="20">
        <v>2.8211604792643803E-2</v>
      </c>
      <c r="DD82" s="20">
        <v>2.6796351491506724E-2</v>
      </c>
      <c r="DE82" s="20">
        <v>3.2950997012826219E-3</v>
      </c>
      <c r="DF82" s="20">
        <v>1.4485667891100657E-2</v>
      </c>
      <c r="DG82" s="12"/>
      <c r="DH82" s="12">
        <f t="shared" si="2"/>
        <v>2.0170653273292016</v>
      </c>
      <c r="DI82" s="73">
        <f t="shared" si="3"/>
        <v>1.8133739692879816</v>
      </c>
    </row>
    <row r="83" spans="2:113" x14ac:dyDescent="0.15">
      <c r="B83" s="18">
        <v>78</v>
      </c>
      <c r="C83" s="35" t="s">
        <v>126</v>
      </c>
      <c r="D83" s="64">
        <v>1.904333956644727E-3</v>
      </c>
      <c r="E83" s="20">
        <v>6.3695717023039538E-3</v>
      </c>
      <c r="F83" s="20">
        <v>1.1316208101186769E-3</v>
      </c>
      <c r="G83" s="20">
        <v>1.93160411430837E-3</v>
      </c>
      <c r="H83" s="20">
        <v>2.2949875361950923E-3</v>
      </c>
      <c r="I83" s="20">
        <v>0</v>
      </c>
      <c r="J83" s="20">
        <v>9.7789334754238796E-4</v>
      </c>
      <c r="K83" s="20">
        <v>8.7988816292325041E-4</v>
      </c>
      <c r="L83" s="20">
        <v>3.3944002725191358E-3</v>
      </c>
      <c r="M83" s="20">
        <v>1.0175784832533767E-3</v>
      </c>
      <c r="N83" s="20">
        <v>2.3067893590042799E-3</v>
      </c>
      <c r="O83" s="20">
        <v>1.2043768022546467E-3</v>
      </c>
      <c r="P83" s="20">
        <v>0</v>
      </c>
      <c r="Q83" s="20">
        <v>4.6591498920543284E-3</v>
      </c>
      <c r="R83" s="20">
        <v>0</v>
      </c>
      <c r="S83" s="20">
        <v>6.704796417577255E-4</v>
      </c>
      <c r="T83" s="20">
        <v>4.0090493915544725E-4</v>
      </c>
      <c r="U83" s="20">
        <v>1.7617926345073255E-3</v>
      </c>
      <c r="V83" s="20">
        <v>1.3460498846272592E-3</v>
      </c>
      <c r="W83" s="20">
        <v>2.290671899846543E-3</v>
      </c>
      <c r="X83" s="20">
        <v>1.9869413050060004E-3</v>
      </c>
      <c r="Y83" s="20">
        <v>1.0784430902279428E-3</v>
      </c>
      <c r="Z83" s="20">
        <v>0</v>
      </c>
      <c r="AA83" s="20">
        <v>6.0257085718356468E-3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2.0945735033022503E-3</v>
      </c>
      <c r="AH83" s="20">
        <v>0</v>
      </c>
      <c r="AI83" s="20">
        <v>0</v>
      </c>
      <c r="AJ83" s="20">
        <v>8.1526456731167768E-4</v>
      </c>
      <c r="AK83" s="20">
        <v>8.1416190011747642E-4</v>
      </c>
      <c r="AL83" s="20">
        <v>0</v>
      </c>
      <c r="AM83" s="20">
        <v>0</v>
      </c>
      <c r="AN83" s="20">
        <v>0</v>
      </c>
      <c r="AO83" s="20">
        <v>3.7258838125366843E-3</v>
      </c>
      <c r="AP83" s="20">
        <v>3.4915000779632455E-3</v>
      </c>
      <c r="AQ83" s="20">
        <v>4.8096365557460177E-3</v>
      </c>
      <c r="AR83" s="20">
        <v>0</v>
      </c>
      <c r="AS83" s="20">
        <v>1.9859762115218365E-3</v>
      </c>
      <c r="AT83" s="20">
        <v>1.2045491018834082E-3</v>
      </c>
      <c r="AU83" s="20">
        <v>1.2248893872025724E-3</v>
      </c>
      <c r="AV83" s="20">
        <v>7.9256214640654468E-4</v>
      </c>
      <c r="AW83" s="20">
        <v>8.8428364324280898E-4</v>
      </c>
      <c r="AX83" s="20">
        <v>7.238234582321578E-4</v>
      </c>
      <c r="AY83" s="20">
        <v>1.242567867701919E-3</v>
      </c>
      <c r="AZ83" s="20">
        <v>0</v>
      </c>
      <c r="BA83" s="20">
        <v>0</v>
      </c>
      <c r="BB83" s="20">
        <v>0</v>
      </c>
      <c r="BC83" s="20">
        <v>0</v>
      </c>
      <c r="BD83" s="20">
        <v>0</v>
      </c>
      <c r="BE83" s="20">
        <v>0</v>
      </c>
      <c r="BF83" s="20">
        <v>0</v>
      </c>
      <c r="BG83" s="20">
        <v>2.0033797951846464E-3</v>
      </c>
      <c r="BH83" s="20">
        <v>0</v>
      </c>
      <c r="BI83" s="20">
        <v>1.5734724780529174E-3</v>
      </c>
      <c r="BJ83" s="20">
        <v>0</v>
      </c>
      <c r="BK83" s="20">
        <v>0.1089775689162166</v>
      </c>
      <c r="BL83" s="20">
        <v>1.2158386303268781E-3</v>
      </c>
      <c r="BM83" s="20">
        <v>1.0020294976961941E-3</v>
      </c>
      <c r="BN83" s="20">
        <v>2.0866239614816345E-3</v>
      </c>
      <c r="BO83" s="20">
        <v>2.2361022588878398E-3</v>
      </c>
      <c r="BP83" s="20">
        <v>1.3032641136252621E-2</v>
      </c>
      <c r="BQ83" s="20">
        <v>0</v>
      </c>
      <c r="BR83" s="20">
        <v>6.3937642407226524E-4</v>
      </c>
      <c r="BS83" s="20">
        <v>1.570033672630282E-3</v>
      </c>
      <c r="BT83" s="20">
        <v>4.4348218208440358E-4</v>
      </c>
      <c r="BU83" s="20">
        <v>4.43215732475268E-4</v>
      </c>
      <c r="BV83" s="20">
        <v>3.3283800387278449E-4</v>
      </c>
      <c r="BW83" s="20">
        <v>1.7913903010020603E-4</v>
      </c>
      <c r="BX83" s="20">
        <v>8.2808344162270227E-5</v>
      </c>
      <c r="BY83" s="20">
        <v>3.5056071298273422E-5</v>
      </c>
      <c r="BZ83" s="20">
        <v>0</v>
      </c>
      <c r="CA83" s="20">
        <v>3.1665061381066107E-3</v>
      </c>
      <c r="CB83" s="20">
        <v>6.3756598942607033E-3</v>
      </c>
      <c r="CC83" s="20">
        <v>1.0239843333268919</v>
      </c>
      <c r="CD83" s="20">
        <v>0</v>
      </c>
      <c r="CE83" s="20">
        <v>2.289698343554156E-4</v>
      </c>
      <c r="CF83" s="20">
        <v>2.3023178092869027E-4</v>
      </c>
      <c r="CG83" s="20">
        <v>8.8842673765999233E-4</v>
      </c>
      <c r="CH83" s="20">
        <v>1.816297996539645E-3</v>
      </c>
      <c r="CI83" s="20">
        <v>0</v>
      </c>
      <c r="CJ83" s="20">
        <v>0</v>
      </c>
      <c r="CK83" s="20">
        <v>5.0240750237829388E-4</v>
      </c>
      <c r="CL83" s="20">
        <v>1.5741238708865486E-4</v>
      </c>
      <c r="CM83" s="20">
        <v>5.2137331742498636E-4</v>
      </c>
      <c r="CN83" s="20">
        <v>3.1658296586512685E-4</v>
      </c>
      <c r="CO83" s="20">
        <v>5.165528252387881E-4</v>
      </c>
      <c r="CP83" s="20">
        <v>0</v>
      </c>
      <c r="CQ83" s="20">
        <v>4.4170629787718975E-4</v>
      </c>
      <c r="CR83" s="20">
        <v>0</v>
      </c>
      <c r="CS83" s="20">
        <v>3.4381637807490725E-4</v>
      </c>
      <c r="CT83" s="20">
        <v>5.7782228607661322E-4</v>
      </c>
      <c r="CU83" s="20">
        <v>6.3765564867050933E-4</v>
      </c>
      <c r="CV83" s="20">
        <v>2.2409087499650597E-4</v>
      </c>
      <c r="CW83" s="20">
        <v>0</v>
      </c>
      <c r="CX83" s="20">
        <v>1.5352761300583757E-3</v>
      </c>
      <c r="CY83" s="20">
        <v>6.2929302850032662E-4</v>
      </c>
      <c r="CZ83" s="20">
        <v>6.2527887245650206E-4</v>
      </c>
      <c r="DA83" s="20">
        <v>8.2936851948268607E-4</v>
      </c>
      <c r="DB83" s="20">
        <v>4.3218541267291084E-4</v>
      </c>
      <c r="DC83" s="20">
        <v>5.7315257826898093E-4</v>
      </c>
      <c r="DD83" s="20">
        <v>5.4041804154609748E-4</v>
      </c>
      <c r="DE83" s="20">
        <v>3.2813521432032648E-3</v>
      </c>
      <c r="DF83" s="20">
        <v>9.5909695019018033E-4</v>
      </c>
      <c r="DG83" s="12"/>
      <c r="DH83" s="12">
        <f t="shared" si="2"/>
        <v>1.2536317326428641</v>
      </c>
      <c r="DI83" s="73">
        <f t="shared" si="3"/>
        <v>1.1270349652274492</v>
      </c>
    </row>
    <row r="84" spans="2:113" x14ac:dyDescent="0.15">
      <c r="B84" s="18">
        <v>79</v>
      </c>
      <c r="C84" s="35" t="s">
        <v>127</v>
      </c>
      <c r="D84" s="64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20">
        <v>1</v>
      </c>
      <c r="CE84" s="20">
        <v>0</v>
      </c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  <c r="CL84" s="20">
        <v>0</v>
      </c>
      <c r="CM84" s="20">
        <v>0</v>
      </c>
      <c r="CN84" s="20">
        <v>0</v>
      </c>
      <c r="CO84" s="20">
        <v>0</v>
      </c>
      <c r="CP84" s="20">
        <v>0</v>
      </c>
      <c r="CQ84" s="20">
        <v>0</v>
      </c>
      <c r="CR84" s="20">
        <v>0</v>
      </c>
      <c r="CS84" s="20">
        <v>0</v>
      </c>
      <c r="CT84" s="20">
        <v>0</v>
      </c>
      <c r="CU84" s="20">
        <v>0</v>
      </c>
      <c r="CV84" s="20">
        <v>0</v>
      </c>
      <c r="CW84" s="20">
        <v>0</v>
      </c>
      <c r="CX84" s="20">
        <v>0</v>
      </c>
      <c r="CY84" s="20">
        <v>0</v>
      </c>
      <c r="CZ84" s="20">
        <v>0</v>
      </c>
      <c r="DA84" s="20">
        <v>0</v>
      </c>
      <c r="DB84" s="20">
        <v>0</v>
      </c>
      <c r="DC84" s="20">
        <v>0</v>
      </c>
      <c r="DD84" s="20">
        <v>0</v>
      </c>
      <c r="DE84" s="20">
        <v>0</v>
      </c>
      <c r="DF84" s="20">
        <v>0</v>
      </c>
      <c r="DG84" s="12"/>
      <c r="DH84" s="12">
        <f t="shared" si="2"/>
        <v>1</v>
      </c>
      <c r="DI84" s="73">
        <f t="shared" si="3"/>
        <v>0.89901598362660462</v>
      </c>
    </row>
    <row r="85" spans="2:113" x14ac:dyDescent="0.15">
      <c r="B85" s="18">
        <v>80</v>
      </c>
      <c r="C85" s="35" t="s">
        <v>128</v>
      </c>
      <c r="D85" s="64">
        <v>2.7206033968279775E-4</v>
      </c>
      <c r="E85" s="20">
        <v>1.3431191199544004E-3</v>
      </c>
      <c r="F85" s="20">
        <v>3.0874013198660123E-4</v>
      </c>
      <c r="G85" s="20">
        <v>2.0458184590727501E-4</v>
      </c>
      <c r="H85" s="20">
        <v>4.6602562371377335E-4</v>
      </c>
      <c r="I85" s="20">
        <v>0</v>
      </c>
      <c r="J85" s="20">
        <v>5.5740801883623087E-4</v>
      </c>
      <c r="K85" s="20">
        <v>7.9460062426558434E-4</v>
      </c>
      <c r="L85" s="20">
        <v>1.448857922012765E-3</v>
      </c>
      <c r="M85" s="20">
        <v>7.5445577664108165E-4</v>
      </c>
      <c r="N85" s="20">
        <v>5.8402317497570225E-4</v>
      </c>
      <c r="O85" s="20">
        <v>4.1847509612761891E-4</v>
      </c>
      <c r="P85" s="20">
        <v>0</v>
      </c>
      <c r="Q85" s="20">
        <v>8.345928922508279E-4</v>
      </c>
      <c r="R85" s="20">
        <v>0</v>
      </c>
      <c r="S85" s="20">
        <v>2.4154766301074973E-4</v>
      </c>
      <c r="T85" s="20">
        <v>3.4000365257087577E-4</v>
      </c>
      <c r="U85" s="20">
        <v>6.0068785084037768E-4</v>
      </c>
      <c r="V85" s="20">
        <v>5.6924745431768313E-4</v>
      </c>
      <c r="W85" s="20">
        <v>1.4430290004799179E-3</v>
      </c>
      <c r="X85" s="20">
        <v>8.3537728331902232E-4</v>
      </c>
      <c r="Y85" s="20">
        <v>6.423417269907721E-4</v>
      </c>
      <c r="Z85" s="20">
        <v>0</v>
      </c>
      <c r="AA85" s="20">
        <v>7.794840145467593E-4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5.1485372539941524E-4</v>
      </c>
      <c r="AH85" s="20">
        <v>0</v>
      </c>
      <c r="AI85" s="20">
        <v>0</v>
      </c>
      <c r="AJ85" s="20">
        <v>2.8322930384941982E-4</v>
      </c>
      <c r="AK85" s="20">
        <v>2.7909326443034557E-4</v>
      </c>
      <c r="AL85" s="20">
        <v>0</v>
      </c>
      <c r="AM85" s="20">
        <v>0</v>
      </c>
      <c r="AN85" s="20">
        <v>0</v>
      </c>
      <c r="AO85" s="20">
        <v>5.9347033394121325E-4</v>
      </c>
      <c r="AP85" s="20">
        <v>6.66140339554506E-4</v>
      </c>
      <c r="AQ85" s="20">
        <v>4.6267363582523852E-4</v>
      </c>
      <c r="AR85" s="20">
        <v>0</v>
      </c>
      <c r="AS85" s="20">
        <v>2.7720970775955636E-4</v>
      </c>
      <c r="AT85" s="20">
        <v>2.2654369357754425E-4</v>
      </c>
      <c r="AU85" s="20">
        <v>1.9164106875555568E-4</v>
      </c>
      <c r="AV85" s="20">
        <v>2.6889980285520096E-4</v>
      </c>
      <c r="AW85" s="20">
        <v>2.4374045346693405E-4</v>
      </c>
      <c r="AX85" s="20">
        <v>2.1034501385284757E-4</v>
      </c>
      <c r="AY85" s="20">
        <v>2.890571997062478E-4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3.3637591219344071E-4</v>
      </c>
      <c r="BH85" s="20">
        <v>0</v>
      </c>
      <c r="BI85" s="20">
        <v>3.2940334198223548E-4</v>
      </c>
      <c r="BJ85" s="20">
        <v>0</v>
      </c>
      <c r="BK85" s="20">
        <v>6.132512357777634E-4</v>
      </c>
      <c r="BL85" s="20">
        <v>4.8169630539575907E-4</v>
      </c>
      <c r="BM85" s="20">
        <v>4.6955879352219063E-4</v>
      </c>
      <c r="BN85" s="20">
        <v>4.7966392619511899E-4</v>
      </c>
      <c r="BO85" s="20">
        <v>3.9254117122606777E-4</v>
      </c>
      <c r="BP85" s="20">
        <v>5.2996367500001188E-4</v>
      </c>
      <c r="BQ85" s="20">
        <v>0</v>
      </c>
      <c r="BR85" s="20">
        <v>1.2671589752770063E-4</v>
      </c>
      <c r="BS85" s="20">
        <v>2.1680221521191105E-4</v>
      </c>
      <c r="BT85" s="20">
        <v>7.0513274602663478E-5</v>
      </c>
      <c r="BU85" s="20">
        <v>9.6817376033717529E-5</v>
      </c>
      <c r="BV85" s="20">
        <v>1.0785908355069284E-4</v>
      </c>
      <c r="BW85" s="20">
        <v>3.6781883861208675E-5</v>
      </c>
      <c r="BX85" s="20">
        <v>2.3432120588225002E-5</v>
      </c>
      <c r="BY85" s="20">
        <v>9.3244155097658383E-6</v>
      </c>
      <c r="BZ85" s="20">
        <v>0</v>
      </c>
      <c r="CA85" s="20">
        <v>5.0771167013573205E-4</v>
      </c>
      <c r="CB85" s="20">
        <v>2.9869890632934953E-4</v>
      </c>
      <c r="CC85" s="20">
        <v>2.6566673735501696E-4</v>
      </c>
      <c r="CD85" s="20">
        <v>0</v>
      </c>
      <c r="CE85" s="20">
        <v>1.001819931915894</v>
      </c>
      <c r="CF85" s="20">
        <v>5.7176336679559072E-5</v>
      </c>
      <c r="CG85" s="20">
        <v>2.3981508400080785E-4</v>
      </c>
      <c r="CH85" s="20">
        <v>3.957557690851079E-3</v>
      </c>
      <c r="CI85" s="20">
        <v>0</v>
      </c>
      <c r="CJ85" s="20">
        <v>0</v>
      </c>
      <c r="CK85" s="20">
        <v>1.4545968177525042E-4</v>
      </c>
      <c r="CL85" s="20">
        <v>4.6868119746082054E-5</v>
      </c>
      <c r="CM85" s="20">
        <v>3.1714320169145264E-4</v>
      </c>
      <c r="CN85" s="20">
        <v>8.1906573631080175E-5</v>
      </c>
      <c r="CO85" s="20">
        <v>2.7351151627977055E-4</v>
      </c>
      <c r="CP85" s="20">
        <v>0</v>
      </c>
      <c r="CQ85" s="20">
        <v>2.3463858439197311E-4</v>
      </c>
      <c r="CR85" s="20">
        <v>0</v>
      </c>
      <c r="CS85" s="20">
        <v>1.5663374663913709E-4</v>
      </c>
      <c r="CT85" s="20">
        <v>1.4375533709481579E-4</v>
      </c>
      <c r="CU85" s="20">
        <v>2.3600929511799669E-4</v>
      </c>
      <c r="CV85" s="20">
        <v>5.8950814143550282E-5</v>
      </c>
      <c r="CW85" s="20">
        <v>0</v>
      </c>
      <c r="CX85" s="20">
        <v>3.1690329588697827E-4</v>
      </c>
      <c r="CY85" s="20">
        <v>9.0734927099259019E-5</v>
      </c>
      <c r="CZ85" s="20">
        <v>2.3260695902412005E-4</v>
      </c>
      <c r="DA85" s="20">
        <v>4.8663067543475288E-4</v>
      </c>
      <c r="DB85" s="20">
        <v>1.0801658326946067E-4</v>
      </c>
      <c r="DC85" s="20">
        <v>1.0246907503355063E-4</v>
      </c>
      <c r="DD85" s="20">
        <v>1.2536441364176446E-4</v>
      </c>
      <c r="DE85" s="20">
        <v>1.4623982792918166E-3</v>
      </c>
      <c r="DF85" s="20">
        <v>8.1398188743948214E-5</v>
      </c>
      <c r="DG85" s="12"/>
      <c r="DH85" s="12">
        <f t="shared" si="2"/>
        <v>1.0341142149927656</v>
      </c>
      <c r="DI85" s="73">
        <f t="shared" si="3"/>
        <v>0.92968520817397526</v>
      </c>
    </row>
    <row r="86" spans="2:113" x14ac:dyDescent="0.15">
      <c r="B86" s="18">
        <v>81</v>
      </c>
      <c r="C86" s="35" t="s">
        <v>129</v>
      </c>
      <c r="D86" s="64">
        <v>1.5689070150662744E-3</v>
      </c>
      <c r="E86" s="20">
        <v>7.6062813490375379E-3</v>
      </c>
      <c r="F86" s="20">
        <v>1.7099480014697553E-3</v>
      </c>
      <c r="G86" s="20">
        <v>1.2718730756185129E-3</v>
      </c>
      <c r="H86" s="20">
        <v>2.956974085649453E-3</v>
      </c>
      <c r="I86" s="20">
        <v>0</v>
      </c>
      <c r="J86" s="20">
        <v>1.8635062559854859E-3</v>
      </c>
      <c r="K86" s="20">
        <v>5.7705234499030008E-3</v>
      </c>
      <c r="L86" s="20">
        <v>8.9228057946936657E-3</v>
      </c>
      <c r="M86" s="20">
        <v>3.2192434416390748E-3</v>
      </c>
      <c r="N86" s="20">
        <v>1.1948972608955123E-2</v>
      </c>
      <c r="O86" s="20">
        <v>2.1576768858362441E-3</v>
      </c>
      <c r="P86" s="20">
        <v>0</v>
      </c>
      <c r="Q86" s="20">
        <v>2.1483549688273883E-2</v>
      </c>
      <c r="R86" s="20">
        <v>0</v>
      </c>
      <c r="S86" s="20">
        <v>1.7520898361821386E-3</v>
      </c>
      <c r="T86" s="20">
        <v>2.1192804675647697E-3</v>
      </c>
      <c r="U86" s="20">
        <v>1.650128755063669E-3</v>
      </c>
      <c r="V86" s="20">
        <v>2.0758872597986346E-3</v>
      </c>
      <c r="W86" s="20">
        <v>4.2820991111779455E-3</v>
      </c>
      <c r="X86" s="20">
        <v>3.7740812385861828E-3</v>
      </c>
      <c r="Y86" s="20">
        <v>2.5017844598260283E-3</v>
      </c>
      <c r="Z86" s="20">
        <v>0</v>
      </c>
      <c r="AA86" s="20">
        <v>3.4277533872860296E-3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2.6727453722808887E-3</v>
      </c>
      <c r="AH86" s="20">
        <v>0</v>
      </c>
      <c r="AI86" s="20">
        <v>0</v>
      </c>
      <c r="AJ86" s="20">
        <v>2.102337948992946E-3</v>
      </c>
      <c r="AK86" s="20">
        <v>1.4350158508345996E-3</v>
      </c>
      <c r="AL86" s="20">
        <v>0</v>
      </c>
      <c r="AM86" s="20">
        <v>0</v>
      </c>
      <c r="AN86" s="20">
        <v>0</v>
      </c>
      <c r="AO86" s="20">
        <v>4.8706815226877394E-3</v>
      </c>
      <c r="AP86" s="20">
        <v>3.5103758305977833E-3</v>
      </c>
      <c r="AQ86" s="20">
        <v>2.2378594411851627E-3</v>
      </c>
      <c r="AR86" s="20">
        <v>0</v>
      </c>
      <c r="AS86" s="20">
        <v>1.9265812425117803E-3</v>
      </c>
      <c r="AT86" s="20">
        <v>1.2078027504708526E-3</v>
      </c>
      <c r="AU86" s="20">
        <v>9.5699110567602948E-4</v>
      </c>
      <c r="AV86" s="20">
        <v>2.8074141276558076E-3</v>
      </c>
      <c r="AW86" s="20">
        <v>1.0401070743992888E-3</v>
      </c>
      <c r="AX86" s="20">
        <v>1.1978061855985368E-3</v>
      </c>
      <c r="AY86" s="20">
        <v>1.9224073487180277E-3</v>
      </c>
      <c r="AZ86" s="20">
        <v>0</v>
      </c>
      <c r="BA86" s="20">
        <v>0</v>
      </c>
      <c r="BB86" s="20">
        <v>0</v>
      </c>
      <c r="BC86" s="20">
        <v>0</v>
      </c>
      <c r="BD86" s="20">
        <v>0</v>
      </c>
      <c r="BE86" s="20">
        <v>0</v>
      </c>
      <c r="BF86" s="20">
        <v>0</v>
      </c>
      <c r="BG86" s="20">
        <v>1.419501578163932E-3</v>
      </c>
      <c r="BH86" s="20">
        <v>0</v>
      </c>
      <c r="BI86" s="20">
        <v>1.7549734593488978E-3</v>
      </c>
      <c r="BJ86" s="20">
        <v>0</v>
      </c>
      <c r="BK86" s="20">
        <v>2.2964196301961077E-2</v>
      </c>
      <c r="BL86" s="20">
        <v>1.3956853605620852E-3</v>
      </c>
      <c r="BM86" s="20">
        <v>1.4056846635352338E-3</v>
      </c>
      <c r="BN86" s="20">
        <v>1.6732612486557001E-3</v>
      </c>
      <c r="BO86" s="20">
        <v>1.2985512479393605E-3</v>
      </c>
      <c r="BP86" s="20">
        <v>6.5107020442898116E-3</v>
      </c>
      <c r="BQ86" s="20">
        <v>0</v>
      </c>
      <c r="BR86" s="20">
        <v>5.8165623254124478E-4</v>
      </c>
      <c r="BS86" s="20">
        <v>9.2318489394410945E-4</v>
      </c>
      <c r="BT86" s="20">
        <v>3.1088911986412444E-4</v>
      </c>
      <c r="BU86" s="20">
        <v>4.7036906680220103E-4</v>
      </c>
      <c r="BV86" s="20">
        <v>3.3793342323295531E-4</v>
      </c>
      <c r="BW86" s="20">
        <v>2.1630464072118047E-4</v>
      </c>
      <c r="BX86" s="20">
        <v>8.2281564168877082E-5</v>
      </c>
      <c r="BY86" s="20">
        <v>2.8301571256077075E-5</v>
      </c>
      <c r="BZ86" s="20">
        <v>0</v>
      </c>
      <c r="CA86" s="20">
        <v>3.1478992394453058E-4</v>
      </c>
      <c r="CB86" s="20">
        <v>9.6629048708468614E-4</v>
      </c>
      <c r="CC86" s="20">
        <v>4.6973524494519405E-4</v>
      </c>
      <c r="CD86" s="20">
        <v>0</v>
      </c>
      <c r="CE86" s="20">
        <v>1.9427279481864018E-4</v>
      </c>
      <c r="CF86" s="20">
        <v>1.0002571819382502</v>
      </c>
      <c r="CG86" s="20">
        <v>1.10795624557544E-3</v>
      </c>
      <c r="CH86" s="20">
        <v>2.0186435293860215E-4</v>
      </c>
      <c r="CI86" s="20">
        <v>0</v>
      </c>
      <c r="CJ86" s="20">
        <v>0</v>
      </c>
      <c r="CK86" s="20">
        <v>8.4326378831451861E-4</v>
      </c>
      <c r="CL86" s="20">
        <v>2.7046724657524415E-4</v>
      </c>
      <c r="CM86" s="20">
        <v>1.594357916879942E-3</v>
      </c>
      <c r="CN86" s="20">
        <v>2.7348198051866686E-4</v>
      </c>
      <c r="CO86" s="20">
        <v>1.1081227627215522E-3</v>
      </c>
      <c r="CP86" s="20">
        <v>0</v>
      </c>
      <c r="CQ86" s="20">
        <v>6.306509508534039E-4</v>
      </c>
      <c r="CR86" s="20">
        <v>0</v>
      </c>
      <c r="CS86" s="20">
        <v>6.5726717473352475E-4</v>
      </c>
      <c r="CT86" s="20">
        <v>5.9270452672117644E-4</v>
      </c>
      <c r="CU86" s="20">
        <v>8.7273330145625459E-4</v>
      </c>
      <c r="CV86" s="20">
        <v>2.0375708917048143E-4</v>
      </c>
      <c r="CW86" s="20">
        <v>0</v>
      </c>
      <c r="CX86" s="20">
        <v>1.0820102628493341E-3</v>
      </c>
      <c r="CY86" s="20">
        <v>3.2380506787150153E-4</v>
      </c>
      <c r="CZ86" s="20">
        <v>9.7699088538890874E-4</v>
      </c>
      <c r="DA86" s="20">
        <v>2.3635011143474651E-3</v>
      </c>
      <c r="DB86" s="20">
        <v>4.0286533997875367E-4</v>
      </c>
      <c r="DC86" s="20">
        <v>4.1559194046879343E-4</v>
      </c>
      <c r="DD86" s="20">
        <v>4.5880780874284839E-4</v>
      </c>
      <c r="DE86" s="20">
        <v>4.9357063035890877E-3</v>
      </c>
      <c r="DF86" s="20">
        <v>2.8172512168804509E-4</v>
      </c>
      <c r="DG86" s="12"/>
      <c r="DH86" s="12">
        <f t="shared" si="2"/>
        <v>1.1831248699566363</v>
      </c>
      <c r="DI86" s="73">
        <f t="shared" si="3"/>
        <v>1.0636481687171642</v>
      </c>
    </row>
    <row r="87" spans="2:113" x14ac:dyDescent="0.15">
      <c r="B87" s="18">
        <v>82</v>
      </c>
      <c r="C87" s="36" t="s">
        <v>130</v>
      </c>
      <c r="D87" s="64">
        <v>3.1308930698385377E-5</v>
      </c>
      <c r="E87" s="20">
        <v>4.6847455163105347E-5</v>
      </c>
      <c r="F87" s="20">
        <v>2.337431459800343E-5</v>
      </c>
      <c r="G87" s="20">
        <v>3.6373551242902994E-5</v>
      </c>
      <c r="H87" s="20">
        <v>8.2245915014039333E-5</v>
      </c>
      <c r="I87" s="20">
        <v>0</v>
      </c>
      <c r="J87" s="20">
        <v>6.3407254201921771E-5</v>
      </c>
      <c r="K87" s="20">
        <v>3.1623900139389111E-5</v>
      </c>
      <c r="L87" s="20">
        <v>3.0042224201515122E-5</v>
      </c>
      <c r="M87" s="20">
        <v>5.308650061613714E-5</v>
      </c>
      <c r="N87" s="20">
        <v>2.7536188826338323E-5</v>
      </c>
      <c r="O87" s="20">
        <v>7.5994020299443622E-5</v>
      </c>
      <c r="P87" s="20">
        <v>0</v>
      </c>
      <c r="Q87" s="20">
        <v>6.2658603641416972E-5</v>
      </c>
      <c r="R87" s="20">
        <v>0</v>
      </c>
      <c r="S87" s="20">
        <v>2.7163347850913588E-5</v>
      </c>
      <c r="T87" s="20">
        <v>1.6915282531220167E-5</v>
      </c>
      <c r="U87" s="20">
        <v>6.5378611937859119E-5</v>
      </c>
      <c r="V87" s="20">
        <v>4.2119806814497354E-5</v>
      </c>
      <c r="W87" s="20">
        <v>1.4775003415233982E-4</v>
      </c>
      <c r="X87" s="20">
        <v>3.2534637437066358E-5</v>
      </c>
      <c r="Y87" s="20">
        <v>7.7803039200095684E-5</v>
      </c>
      <c r="Z87" s="20">
        <v>0</v>
      </c>
      <c r="AA87" s="20">
        <v>5.728581697663076E-5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4.9703336434528818E-5</v>
      </c>
      <c r="AH87" s="20">
        <v>0</v>
      </c>
      <c r="AI87" s="20">
        <v>0</v>
      </c>
      <c r="AJ87" s="20">
        <v>7.6999044666177359E-5</v>
      </c>
      <c r="AK87" s="20">
        <v>6.474268995069789E-5</v>
      </c>
      <c r="AL87" s="20">
        <v>0</v>
      </c>
      <c r="AM87" s="20">
        <v>0</v>
      </c>
      <c r="AN87" s="20">
        <v>0</v>
      </c>
      <c r="AO87" s="20">
        <v>1.6722412731406312E-4</v>
      </c>
      <c r="AP87" s="20">
        <v>5.4760256219345698E-5</v>
      </c>
      <c r="AQ87" s="20">
        <v>5.7863066286271243E-5</v>
      </c>
      <c r="AR87" s="20">
        <v>0</v>
      </c>
      <c r="AS87" s="20">
        <v>2.8539361846737844E-5</v>
      </c>
      <c r="AT87" s="20">
        <v>4.3272152332948876E-5</v>
      </c>
      <c r="AU87" s="20">
        <v>3.0212326526836973E-5</v>
      </c>
      <c r="AV87" s="20">
        <v>2.1570142736811593E-5</v>
      </c>
      <c r="AW87" s="20">
        <v>2.0452517814070448E-5</v>
      </c>
      <c r="AX87" s="20">
        <v>2.689334904209213E-5</v>
      </c>
      <c r="AY87" s="20">
        <v>4.0960549496086559E-5</v>
      </c>
      <c r="AZ87" s="20">
        <v>0</v>
      </c>
      <c r="BA87" s="20">
        <v>0</v>
      </c>
      <c r="BB87" s="20">
        <v>0</v>
      </c>
      <c r="BC87" s="20">
        <v>0</v>
      </c>
      <c r="BD87" s="20">
        <v>0</v>
      </c>
      <c r="BE87" s="20">
        <v>0</v>
      </c>
      <c r="BF87" s="20">
        <v>0</v>
      </c>
      <c r="BG87" s="20">
        <v>8.9766594899884339E-5</v>
      </c>
      <c r="BH87" s="20">
        <v>0</v>
      </c>
      <c r="BI87" s="20">
        <v>2.1758470383884845E-5</v>
      </c>
      <c r="BJ87" s="20">
        <v>0</v>
      </c>
      <c r="BK87" s="20">
        <v>4.2474344529507614E-4</v>
      </c>
      <c r="BL87" s="20">
        <v>2.493920035481085E-5</v>
      </c>
      <c r="BM87" s="20">
        <v>2.7283787001308841E-5</v>
      </c>
      <c r="BN87" s="20">
        <v>3.0566836408205098E-5</v>
      </c>
      <c r="BO87" s="20">
        <v>2.4739577295572038E-5</v>
      </c>
      <c r="BP87" s="20">
        <v>5.0891192750393715E-5</v>
      </c>
      <c r="BQ87" s="20">
        <v>0</v>
      </c>
      <c r="BR87" s="20">
        <v>1.4395305567299289E-5</v>
      </c>
      <c r="BS87" s="20">
        <v>4.5245886611539622E-5</v>
      </c>
      <c r="BT87" s="20">
        <v>2.906585572718631E-4</v>
      </c>
      <c r="BU87" s="20">
        <v>4.3823110997493766E-5</v>
      </c>
      <c r="BV87" s="20">
        <v>1.3852846555377687E-5</v>
      </c>
      <c r="BW87" s="20">
        <v>6.9037601913324833E-6</v>
      </c>
      <c r="BX87" s="20">
        <v>4.3705054887199851E-6</v>
      </c>
      <c r="BY87" s="20">
        <v>1.2983378896380742E-6</v>
      </c>
      <c r="BZ87" s="20">
        <v>0</v>
      </c>
      <c r="CA87" s="20">
        <v>9.831304669872486E-4</v>
      </c>
      <c r="CB87" s="20">
        <v>7.4792995849614578E-4</v>
      </c>
      <c r="CC87" s="20">
        <v>3.0568656227883601E-3</v>
      </c>
      <c r="CD87" s="20">
        <v>0</v>
      </c>
      <c r="CE87" s="20">
        <v>1.2883191885944686E-3</v>
      </c>
      <c r="CF87" s="20">
        <v>3.2684449180387152E-4</v>
      </c>
      <c r="CG87" s="20">
        <v>1.0002661232339736</v>
      </c>
      <c r="CH87" s="20">
        <v>3.0980238327256698E-5</v>
      </c>
      <c r="CI87" s="20">
        <v>0</v>
      </c>
      <c r="CJ87" s="20">
        <v>0</v>
      </c>
      <c r="CK87" s="20">
        <v>1.7929270554933472E-5</v>
      </c>
      <c r="CL87" s="20">
        <v>7.01129033535081E-6</v>
      </c>
      <c r="CM87" s="20">
        <v>2.1849686368891336E-5</v>
      </c>
      <c r="CN87" s="20">
        <v>1.5715066930912626E-5</v>
      </c>
      <c r="CO87" s="20">
        <v>1.3137650635357665E-5</v>
      </c>
      <c r="CP87" s="20">
        <v>0</v>
      </c>
      <c r="CQ87" s="20">
        <v>2.7414610413212271E-5</v>
      </c>
      <c r="CR87" s="20">
        <v>0</v>
      </c>
      <c r="CS87" s="20">
        <v>1.1140426632958204E-5</v>
      </c>
      <c r="CT87" s="20">
        <v>3.8655151217323611E-5</v>
      </c>
      <c r="CU87" s="20">
        <v>1.9999670474840208E-5</v>
      </c>
      <c r="CV87" s="20">
        <v>1.2446230755753289E-5</v>
      </c>
      <c r="CW87" s="20">
        <v>0</v>
      </c>
      <c r="CX87" s="20">
        <v>2.4628485907678188E-5</v>
      </c>
      <c r="CY87" s="20">
        <v>5.5590756810715843E-5</v>
      </c>
      <c r="CZ87" s="20">
        <v>2.1497899463374286E-3</v>
      </c>
      <c r="DA87" s="20">
        <v>1.2801124398787011E-4</v>
      </c>
      <c r="DB87" s="20">
        <v>1.5122421134409631E-5</v>
      </c>
      <c r="DC87" s="20">
        <v>9.9668020695608349E-5</v>
      </c>
      <c r="DD87" s="20">
        <v>2.5699722940438659E-5</v>
      </c>
      <c r="DE87" s="20">
        <v>3.6720881483019228E-5</v>
      </c>
      <c r="DF87" s="20">
        <v>6.3456309351662889E-4</v>
      </c>
      <c r="DG87" s="12"/>
      <c r="DH87" s="12">
        <f t="shared" si="2"/>
        <v>1.0128851665992764</v>
      </c>
      <c r="DI87" s="73">
        <f t="shared" si="3"/>
        <v>0.91059995435104579</v>
      </c>
    </row>
    <row r="88" spans="2:113" x14ac:dyDescent="0.15">
      <c r="B88" s="18">
        <v>83</v>
      </c>
      <c r="C88" s="36" t="s">
        <v>31</v>
      </c>
      <c r="D88" s="64">
        <v>1.7727919149604794E-4</v>
      </c>
      <c r="E88" s="20">
        <v>3.4467856541745305E-4</v>
      </c>
      <c r="F88" s="20">
        <v>3.1022749733473556E-4</v>
      </c>
      <c r="G88" s="20">
        <v>1.7622926303205341E-4</v>
      </c>
      <c r="H88" s="20">
        <v>3.4156326537472932E-4</v>
      </c>
      <c r="I88" s="20">
        <v>0</v>
      </c>
      <c r="J88" s="20">
        <v>2.0210993127945829E-4</v>
      </c>
      <c r="K88" s="20">
        <v>2.3677040657351438E-4</v>
      </c>
      <c r="L88" s="20">
        <v>8.5829941537897067E-5</v>
      </c>
      <c r="M88" s="20">
        <v>3.3716520200545615E-4</v>
      </c>
      <c r="N88" s="20">
        <v>1.7189290686630955E-4</v>
      </c>
      <c r="O88" s="20">
        <v>3.6630311559280281E-4</v>
      </c>
      <c r="P88" s="20">
        <v>0</v>
      </c>
      <c r="Q88" s="20">
        <v>1.4065655701909626E-4</v>
      </c>
      <c r="R88" s="20">
        <v>0</v>
      </c>
      <c r="S88" s="20">
        <v>3.3391258419220325E-4</v>
      </c>
      <c r="T88" s="20">
        <v>2.811903382360749E-4</v>
      </c>
      <c r="U88" s="20">
        <v>2.1439212314144272E-4</v>
      </c>
      <c r="V88" s="20">
        <v>3.0005351235800736E-4</v>
      </c>
      <c r="W88" s="20">
        <v>2.4515299164761694E-4</v>
      </c>
      <c r="X88" s="20">
        <v>3.3798499961637518E-4</v>
      </c>
      <c r="Y88" s="20">
        <v>3.6272235395194805E-4</v>
      </c>
      <c r="Z88" s="20">
        <v>0</v>
      </c>
      <c r="AA88" s="20">
        <v>2.0160542085406681E-4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2.5019228019775095E-4</v>
      </c>
      <c r="AH88" s="20">
        <v>0</v>
      </c>
      <c r="AI88" s="20">
        <v>0</v>
      </c>
      <c r="AJ88" s="20">
        <v>2.633057475396905E-4</v>
      </c>
      <c r="AK88" s="20">
        <v>1.8388033487537516E-4</v>
      </c>
      <c r="AL88" s="20">
        <v>0</v>
      </c>
      <c r="AM88" s="20">
        <v>0</v>
      </c>
      <c r="AN88" s="20">
        <v>0</v>
      </c>
      <c r="AO88" s="20">
        <v>2.9335075256335094E-4</v>
      </c>
      <c r="AP88" s="20">
        <v>3.1350161154401366E-4</v>
      </c>
      <c r="AQ88" s="20">
        <v>1.898465392683152E-4</v>
      </c>
      <c r="AR88" s="20">
        <v>0</v>
      </c>
      <c r="AS88" s="20">
        <v>2.1855092318446052E-4</v>
      </c>
      <c r="AT88" s="20">
        <v>2.7238082884020623E-4</v>
      </c>
      <c r="AU88" s="20">
        <v>2.3093878716645035E-4</v>
      </c>
      <c r="AV88" s="20">
        <v>3.5238542309976218E-4</v>
      </c>
      <c r="AW88" s="20">
        <v>1.6057365567406808E-4</v>
      </c>
      <c r="AX88" s="20">
        <v>1.4235046633642793E-4</v>
      </c>
      <c r="AY88" s="20">
        <v>2.170279593038218E-4</v>
      </c>
      <c r="AZ88" s="20">
        <v>0</v>
      </c>
      <c r="BA88" s="20">
        <v>0</v>
      </c>
      <c r="BB88" s="20">
        <v>0</v>
      </c>
      <c r="BC88" s="20">
        <v>0</v>
      </c>
      <c r="BD88" s="20">
        <v>0</v>
      </c>
      <c r="BE88" s="20">
        <v>0</v>
      </c>
      <c r="BF88" s="20">
        <v>0</v>
      </c>
      <c r="BG88" s="20">
        <v>1.7556380609837455E-4</v>
      </c>
      <c r="BH88" s="20">
        <v>0</v>
      </c>
      <c r="BI88" s="20">
        <v>1.7189050919742848E-4</v>
      </c>
      <c r="BJ88" s="20">
        <v>0</v>
      </c>
      <c r="BK88" s="20">
        <v>1.4366503998020667E-3</v>
      </c>
      <c r="BL88" s="20">
        <v>3.8121466334738527E-4</v>
      </c>
      <c r="BM88" s="20">
        <v>9.556736029489452E-4</v>
      </c>
      <c r="BN88" s="20">
        <v>5.7575891242519117E-4</v>
      </c>
      <c r="BO88" s="20">
        <v>6.6339026905476114E-4</v>
      </c>
      <c r="BP88" s="20">
        <v>1.0796820423069995E-3</v>
      </c>
      <c r="BQ88" s="20">
        <v>0</v>
      </c>
      <c r="BR88" s="20">
        <v>9.5862044877017432E-4</v>
      </c>
      <c r="BS88" s="20">
        <v>1.6725224846686165E-3</v>
      </c>
      <c r="BT88" s="20">
        <v>1.2672283371145704E-3</v>
      </c>
      <c r="BU88" s="20">
        <v>1.6307686303022901E-3</v>
      </c>
      <c r="BV88" s="20">
        <v>9.4769237919013413E-3</v>
      </c>
      <c r="BW88" s="20">
        <v>9.8664577339989163E-4</v>
      </c>
      <c r="BX88" s="20">
        <v>1.0883734657078134E-3</v>
      </c>
      <c r="BY88" s="20">
        <v>2.9695797822401967E-4</v>
      </c>
      <c r="BZ88" s="20">
        <v>0</v>
      </c>
      <c r="CA88" s="20">
        <v>2.1150548951482661E-4</v>
      </c>
      <c r="CB88" s="20">
        <v>3.3602530787348554E-4</v>
      </c>
      <c r="CC88" s="20">
        <v>4.9149516561639199E-3</v>
      </c>
      <c r="CD88" s="20">
        <v>0</v>
      </c>
      <c r="CE88" s="20">
        <v>1.7050215568929783E-3</v>
      </c>
      <c r="CF88" s="20">
        <v>1.1576464162702394E-3</v>
      </c>
      <c r="CG88" s="20">
        <v>6.9603118337292649E-4</v>
      </c>
      <c r="CH88" s="20">
        <v>1.0178822367536982</v>
      </c>
      <c r="CI88" s="20">
        <v>0</v>
      </c>
      <c r="CJ88" s="20">
        <v>0</v>
      </c>
      <c r="CK88" s="20">
        <v>1.1160818095103889E-3</v>
      </c>
      <c r="CL88" s="20">
        <v>2.0516195144162563E-3</v>
      </c>
      <c r="CM88" s="20">
        <v>3.9834548890071153E-3</v>
      </c>
      <c r="CN88" s="20">
        <v>3.8564541486987842E-3</v>
      </c>
      <c r="CO88" s="20">
        <v>3.7168315800544259E-4</v>
      </c>
      <c r="CP88" s="20">
        <v>0</v>
      </c>
      <c r="CQ88" s="20">
        <v>5.5642103832751551E-4</v>
      </c>
      <c r="CR88" s="20">
        <v>0</v>
      </c>
      <c r="CS88" s="20">
        <v>4.8601320170196345E-3</v>
      </c>
      <c r="CT88" s="20">
        <v>1.2208974829469388E-3</v>
      </c>
      <c r="CU88" s="20">
        <v>4.2665298987567884E-3</v>
      </c>
      <c r="CV88" s="20">
        <v>6.1212442106369197E-4</v>
      </c>
      <c r="CW88" s="20">
        <v>0</v>
      </c>
      <c r="CX88" s="20">
        <v>1.0397313889276135E-3</v>
      </c>
      <c r="CY88" s="20">
        <v>1.4339784192402686E-3</v>
      </c>
      <c r="CZ88" s="20">
        <v>1.45903337444722E-3</v>
      </c>
      <c r="DA88" s="20">
        <v>1.1627631214544101E-3</v>
      </c>
      <c r="DB88" s="20">
        <v>1.310557599993099E-3</v>
      </c>
      <c r="DC88" s="20">
        <v>8.5312944389526961E-4</v>
      </c>
      <c r="DD88" s="20">
        <v>1.954459681132874E-3</v>
      </c>
      <c r="DE88" s="20">
        <v>2.0402610733207178E-4</v>
      </c>
      <c r="DF88" s="20">
        <v>8.9840554737038688E-4</v>
      </c>
      <c r="DG88" s="12"/>
      <c r="DH88" s="12">
        <f t="shared" si="2"/>
        <v>1.0911887720177234</v>
      </c>
      <c r="DI88" s="73">
        <f t="shared" si="3"/>
        <v>0.98099614719782047</v>
      </c>
    </row>
    <row r="89" spans="2:113" x14ac:dyDescent="0.15">
      <c r="B89" s="18">
        <v>84</v>
      </c>
      <c r="C89" s="36" t="s">
        <v>32</v>
      </c>
      <c r="D89" s="64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  <c r="BD89" s="20">
        <v>0</v>
      </c>
      <c r="BE89" s="20">
        <v>0</v>
      </c>
      <c r="BF89" s="20">
        <v>0</v>
      </c>
      <c r="BG89" s="20">
        <v>0</v>
      </c>
      <c r="BH89" s="20">
        <v>0</v>
      </c>
      <c r="BI89" s="20">
        <v>0</v>
      </c>
      <c r="BJ89" s="20">
        <v>0</v>
      </c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  <c r="CA89" s="20">
        <v>0</v>
      </c>
      <c r="CB89" s="20">
        <v>0</v>
      </c>
      <c r="CC89" s="20">
        <v>0</v>
      </c>
      <c r="CD89" s="20">
        <v>0</v>
      </c>
      <c r="CE89" s="20">
        <v>0</v>
      </c>
      <c r="CF89" s="20">
        <v>0</v>
      </c>
      <c r="CG89" s="20">
        <v>0</v>
      </c>
      <c r="CH89" s="20">
        <v>0</v>
      </c>
      <c r="CI89" s="20">
        <v>1</v>
      </c>
      <c r="CJ89" s="20">
        <v>0</v>
      </c>
      <c r="CK89" s="20">
        <v>0</v>
      </c>
      <c r="CL89" s="20">
        <v>0</v>
      </c>
      <c r="CM89" s="20">
        <v>0</v>
      </c>
      <c r="CN89" s="20">
        <v>0</v>
      </c>
      <c r="CO89" s="20">
        <v>0</v>
      </c>
      <c r="CP89" s="20">
        <v>0</v>
      </c>
      <c r="CQ89" s="20">
        <v>0</v>
      </c>
      <c r="CR89" s="20">
        <v>0</v>
      </c>
      <c r="CS89" s="20">
        <v>0</v>
      </c>
      <c r="CT89" s="20">
        <v>0</v>
      </c>
      <c r="CU89" s="20">
        <v>0</v>
      </c>
      <c r="CV89" s="20">
        <v>0</v>
      </c>
      <c r="CW89" s="20">
        <v>0</v>
      </c>
      <c r="CX89" s="20">
        <v>0</v>
      </c>
      <c r="CY89" s="20">
        <v>0</v>
      </c>
      <c r="CZ89" s="20">
        <v>0</v>
      </c>
      <c r="DA89" s="20">
        <v>0</v>
      </c>
      <c r="DB89" s="20">
        <v>0</v>
      </c>
      <c r="DC89" s="20">
        <v>0</v>
      </c>
      <c r="DD89" s="20">
        <v>0</v>
      </c>
      <c r="DE89" s="20">
        <v>0</v>
      </c>
      <c r="DF89" s="20">
        <v>0</v>
      </c>
      <c r="DG89" s="12"/>
      <c r="DH89" s="12">
        <f t="shared" si="2"/>
        <v>1</v>
      </c>
      <c r="DI89" s="73">
        <f t="shared" si="3"/>
        <v>0.89901598362660462</v>
      </c>
    </row>
    <row r="90" spans="2:113" x14ac:dyDescent="0.15">
      <c r="B90" s="18">
        <v>85</v>
      </c>
      <c r="C90" s="36" t="s">
        <v>33</v>
      </c>
      <c r="D90" s="64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  <c r="CJ90" s="20">
        <v>1</v>
      </c>
      <c r="CK90" s="20">
        <v>0</v>
      </c>
      <c r="CL90" s="20">
        <v>0</v>
      </c>
      <c r="CM90" s="20">
        <v>0</v>
      </c>
      <c r="CN90" s="20">
        <v>0</v>
      </c>
      <c r="CO90" s="20">
        <v>0</v>
      </c>
      <c r="CP90" s="20">
        <v>0</v>
      </c>
      <c r="CQ90" s="20">
        <v>0</v>
      </c>
      <c r="CR90" s="20">
        <v>0</v>
      </c>
      <c r="CS90" s="20">
        <v>0</v>
      </c>
      <c r="CT90" s="20">
        <v>0</v>
      </c>
      <c r="CU90" s="20">
        <v>0</v>
      </c>
      <c r="CV90" s="20">
        <v>0</v>
      </c>
      <c r="CW90" s="20">
        <v>0</v>
      </c>
      <c r="CX90" s="20">
        <v>0</v>
      </c>
      <c r="CY90" s="20">
        <v>0</v>
      </c>
      <c r="CZ90" s="20">
        <v>0</v>
      </c>
      <c r="DA90" s="20">
        <v>0</v>
      </c>
      <c r="DB90" s="20">
        <v>0</v>
      </c>
      <c r="DC90" s="20">
        <v>0</v>
      </c>
      <c r="DD90" s="20">
        <v>0</v>
      </c>
      <c r="DE90" s="20">
        <v>0</v>
      </c>
      <c r="DF90" s="20">
        <v>0</v>
      </c>
      <c r="DG90" s="12"/>
      <c r="DH90" s="12">
        <f t="shared" si="2"/>
        <v>1</v>
      </c>
      <c r="DI90" s="73">
        <f t="shared" si="3"/>
        <v>0.89901598362660462</v>
      </c>
    </row>
    <row r="91" spans="2:113" x14ac:dyDescent="0.15">
      <c r="B91" s="18">
        <v>86</v>
      </c>
      <c r="C91" s="36" t="s">
        <v>34</v>
      </c>
      <c r="D91" s="64">
        <v>1.3014714776175916E-5</v>
      </c>
      <c r="E91" s="20">
        <v>1.9187425785124624E-5</v>
      </c>
      <c r="F91" s="20">
        <v>2.9643116326631471E-5</v>
      </c>
      <c r="G91" s="20">
        <v>4.9474669725084778E-6</v>
      </c>
      <c r="H91" s="20">
        <v>1.2372659689921797E-5</v>
      </c>
      <c r="I91" s="20">
        <v>0</v>
      </c>
      <c r="J91" s="20">
        <v>1.8872688667605284E-5</v>
      </c>
      <c r="K91" s="20">
        <v>1.0382030117829917E-5</v>
      </c>
      <c r="L91" s="20">
        <v>5.6738204340463784E-6</v>
      </c>
      <c r="M91" s="20">
        <v>1.9179536028242962E-5</v>
      </c>
      <c r="N91" s="20">
        <v>8.5507658618548063E-6</v>
      </c>
      <c r="O91" s="20">
        <v>1.887472613192723E-5</v>
      </c>
      <c r="P91" s="20">
        <v>0</v>
      </c>
      <c r="Q91" s="20">
        <v>1.4646972708040774E-5</v>
      </c>
      <c r="R91" s="20">
        <v>0</v>
      </c>
      <c r="S91" s="20">
        <v>1.3255884737859869E-5</v>
      </c>
      <c r="T91" s="20">
        <v>1.0889149223832467E-5</v>
      </c>
      <c r="U91" s="20">
        <v>1.748282545698368E-5</v>
      </c>
      <c r="V91" s="20">
        <v>2.2450820328592981E-5</v>
      </c>
      <c r="W91" s="20">
        <v>2.4444668307712862E-5</v>
      </c>
      <c r="X91" s="20">
        <v>1.5187187520989549E-5</v>
      </c>
      <c r="Y91" s="20">
        <v>2.0890830916137736E-5</v>
      </c>
      <c r="Z91" s="20">
        <v>0</v>
      </c>
      <c r="AA91" s="20">
        <v>1.568922047385885E-5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2.5158974496408192E-5</v>
      </c>
      <c r="AH91" s="20">
        <v>0</v>
      </c>
      <c r="AI91" s="20">
        <v>0</v>
      </c>
      <c r="AJ91" s="20">
        <v>1.9128561767479896E-5</v>
      </c>
      <c r="AK91" s="20">
        <v>2.7550062465239587E-5</v>
      </c>
      <c r="AL91" s="20">
        <v>0</v>
      </c>
      <c r="AM91" s="20">
        <v>0</v>
      </c>
      <c r="AN91" s="20">
        <v>0</v>
      </c>
      <c r="AO91" s="20">
        <v>3.8874242356831131E-5</v>
      </c>
      <c r="AP91" s="20">
        <v>2.1084601776213902E-5</v>
      </c>
      <c r="AQ91" s="20">
        <v>1.6488528333308542E-5</v>
      </c>
      <c r="AR91" s="20">
        <v>0</v>
      </c>
      <c r="AS91" s="20">
        <v>2.2654640094036155E-5</v>
      </c>
      <c r="AT91" s="20">
        <v>2.2567153986619574E-5</v>
      </c>
      <c r="AU91" s="20">
        <v>3.1857836740598897E-5</v>
      </c>
      <c r="AV91" s="20">
        <v>2.2189250877098234E-5</v>
      </c>
      <c r="AW91" s="20">
        <v>2.9358671876935245E-5</v>
      </c>
      <c r="AX91" s="20">
        <v>3.2153510982051765E-5</v>
      </c>
      <c r="AY91" s="20">
        <v>5.4146400511810565E-5</v>
      </c>
      <c r="AZ91" s="20">
        <v>0</v>
      </c>
      <c r="BA91" s="20">
        <v>0</v>
      </c>
      <c r="BB91" s="20">
        <v>0</v>
      </c>
      <c r="BC91" s="20">
        <v>0</v>
      </c>
      <c r="BD91" s="20">
        <v>0</v>
      </c>
      <c r="BE91" s="20">
        <v>0</v>
      </c>
      <c r="BF91" s="20">
        <v>0</v>
      </c>
      <c r="BG91" s="20">
        <v>1.4837064114537502E-5</v>
      </c>
      <c r="BH91" s="20">
        <v>0</v>
      </c>
      <c r="BI91" s="20">
        <v>1.1126502645898175E-5</v>
      </c>
      <c r="BJ91" s="20">
        <v>0</v>
      </c>
      <c r="BK91" s="20">
        <v>7.8321531303087471E-6</v>
      </c>
      <c r="BL91" s="20">
        <v>1.504862064188665E-5</v>
      </c>
      <c r="BM91" s="20">
        <v>1.3486094429860987E-5</v>
      </c>
      <c r="BN91" s="20">
        <v>1.6786753287269626E-5</v>
      </c>
      <c r="BO91" s="20">
        <v>2.2626373439661799E-5</v>
      </c>
      <c r="BP91" s="20">
        <v>4.5327067962347916E-5</v>
      </c>
      <c r="BQ91" s="20">
        <v>0</v>
      </c>
      <c r="BR91" s="20">
        <v>1.3839672604453235E-4</v>
      </c>
      <c r="BS91" s="20">
        <v>4.9816026644665578E-5</v>
      </c>
      <c r="BT91" s="20">
        <v>6.1947650798570831E-5</v>
      </c>
      <c r="BU91" s="20">
        <v>9.0127237519095646E-5</v>
      </c>
      <c r="BV91" s="20">
        <v>1.6809578533576996E-4</v>
      </c>
      <c r="BW91" s="20">
        <v>2.4919653789088527E-5</v>
      </c>
      <c r="BX91" s="20">
        <v>1.7679450590182616E-5</v>
      </c>
      <c r="BY91" s="20">
        <v>5.3752390754407944E-6</v>
      </c>
      <c r="BZ91" s="20">
        <v>0</v>
      </c>
      <c r="CA91" s="20">
        <v>1.9038998384814461E-5</v>
      </c>
      <c r="CB91" s="20">
        <v>9.0114521556842377E-5</v>
      </c>
      <c r="CC91" s="20">
        <v>1.4254229956264521E-5</v>
      </c>
      <c r="CD91" s="20">
        <v>0</v>
      </c>
      <c r="CE91" s="20">
        <v>2.1314773816834685E-5</v>
      </c>
      <c r="CF91" s="20">
        <v>4.4216185624162937E-5</v>
      </c>
      <c r="CG91" s="20">
        <v>2.8638556962927058E-5</v>
      </c>
      <c r="CH91" s="20">
        <v>1.5269804044931417E-5</v>
      </c>
      <c r="CI91" s="20">
        <v>0</v>
      </c>
      <c r="CJ91" s="20">
        <v>0</v>
      </c>
      <c r="CK91" s="20">
        <v>1.0001135987551164</v>
      </c>
      <c r="CL91" s="20">
        <v>2.8012608896539593E-4</v>
      </c>
      <c r="CM91" s="20">
        <v>1.1328648730280642E-4</v>
      </c>
      <c r="CN91" s="20">
        <v>5.9909028769834116E-5</v>
      </c>
      <c r="CO91" s="20">
        <v>1.0682385858911619E-5</v>
      </c>
      <c r="CP91" s="20">
        <v>0</v>
      </c>
      <c r="CQ91" s="20">
        <v>3.5363896174995243E-5</v>
      </c>
      <c r="CR91" s="20">
        <v>0</v>
      </c>
      <c r="CS91" s="20">
        <v>5.1223302714002608E-5</v>
      </c>
      <c r="CT91" s="20">
        <v>1.2812172467455091E-5</v>
      </c>
      <c r="CU91" s="20">
        <v>1.758307910576278E-4</v>
      </c>
      <c r="CV91" s="20">
        <v>5.5326629804467067E-5</v>
      </c>
      <c r="CW91" s="20">
        <v>0</v>
      </c>
      <c r="CX91" s="20">
        <v>1.1991035633831744E-5</v>
      </c>
      <c r="CY91" s="20">
        <v>7.4821860940222116E-5</v>
      </c>
      <c r="CZ91" s="20">
        <v>6.467062878580431E-5</v>
      </c>
      <c r="DA91" s="20">
        <v>1.6400107943240794E-5</v>
      </c>
      <c r="DB91" s="20">
        <v>6.7449180594023796E-6</v>
      </c>
      <c r="DC91" s="20">
        <v>3.4554583947027954E-5</v>
      </c>
      <c r="DD91" s="20">
        <v>3.8193481339370101E-5</v>
      </c>
      <c r="DE91" s="20">
        <v>1.0086383771200272E-5</v>
      </c>
      <c r="DF91" s="20">
        <v>2.3769096206240005E-5</v>
      </c>
      <c r="DG91" s="12"/>
      <c r="DH91" s="12">
        <f t="shared" si="2"/>
        <v>1.0028045160513843</v>
      </c>
      <c r="DI91" s="73">
        <f t="shared" si="3"/>
        <v>0.90153728838313651</v>
      </c>
    </row>
    <row r="92" spans="2:113" x14ac:dyDescent="0.15">
      <c r="B92" s="18">
        <v>87</v>
      </c>
      <c r="C92" s="36" t="s">
        <v>35</v>
      </c>
      <c r="D92" s="64">
        <v>1.2089453529211682E-6</v>
      </c>
      <c r="E92" s="20">
        <v>1.5911353130956656E-6</v>
      </c>
      <c r="F92" s="20">
        <v>1.7626635174915372E-6</v>
      </c>
      <c r="G92" s="20">
        <v>5.9382429678250351E-7</v>
      </c>
      <c r="H92" s="20">
        <v>1.1963802951014308E-6</v>
      </c>
      <c r="I92" s="20">
        <v>0</v>
      </c>
      <c r="J92" s="20">
        <v>6.8727503104893793E-6</v>
      </c>
      <c r="K92" s="20">
        <v>9.8893524030414275E-7</v>
      </c>
      <c r="L92" s="20">
        <v>6.9535495925600918E-7</v>
      </c>
      <c r="M92" s="20">
        <v>5.32415983655408E-6</v>
      </c>
      <c r="N92" s="20">
        <v>1.1298080583185513E-6</v>
      </c>
      <c r="O92" s="20">
        <v>2.4703527999924563E-6</v>
      </c>
      <c r="P92" s="20">
        <v>0</v>
      </c>
      <c r="Q92" s="20">
        <v>1.4812629376751886E-6</v>
      </c>
      <c r="R92" s="20">
        <v>0</v>
      </c>
      <c r="S92" s="20">
        <v>6.1787744901284354E-7</v>
      </c>
      <c r="T92" s="20">
        <v>1.6003426890166269E-6</v>
      </c>
      <c r="U92" s="20">
        <v>6.3192105739455671E-7</v>
      </c>
      <c r="V92" s="20">
        <v>1.0514628404107903E-6</v>
      </c>
      <c r="W92" s="20">
        <v>7.8526171743875411E-6</v>
      </c>
      <c r="X92" s="20">
        <v>3.7778876651525078E-6</v>
      </c>
      <c r="Y92" s="20">
        <v>1.5295402420993199E-6</v>
      </c>
      <c r="Z92" s="20">
        <v>0</v>
      </c>
      <c r="AA92" s="20">
        <v>1.6620193457084047E-6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2.6623844900135267E-6</v>
      </c>
      <c r="AH92" s="20">
        <v>0</v>
      </c>
      <c r="AI92" s="20">
        <v>0</v>
      </c>
      <c r="AJ92" s="20">
        <v>2.4722416738962143E-6</v>
      </c>
      <c r="AK92" s="20">
        <v>9.3705873688463626E-7</v>
      </c>
      <c r="AL92" s="20">
        <v>0</v>
      </c>
      <c r="AM92" s="20">
        <v>0</v>
      </c>
      <c r="AN92" s="20">
        <v>0</v>
      </c>
      <c r="AO92" s="20">
        <v>1.0069363617295293E-6</v>
      </c>
      <c r="AP92" s="20">
        <v>3.1810662667821385E-6</v>
      </c>
      <c r="AQ92" s="20">
        <v>1.861929480007421E-6</v>
      </c>
      <c r="AR92" s="20">
        <v>0</v>
      </c>
      <c r="AS92" s="20">
        <v>6.0893153968860539E-6</v>
      </c>
      <c r="AT92" s="20">
        <v>2.9101024412260881E-6</v>
      </c>
      <c r="AU92" s="20">
        <v>1.1998556325943735E-6</v>
      </c>
      <c r="AV92" s="20">
        <v>7.0339435524745105E-6</v>
      </c>
      <c r="AW92" s="20">
        <v>1.4226776540417363E-5</v>
      </c>
      <c r="AX92" s="20">
        <v>3.6552469027339403E-6</v>
      </c>
      <c r="AY92" s="20">
        <v>2.4558028951484598E-6</v>
      </c>
      <c r="AZ92" s="20">
        <v>0</v>
      </c>
      <c r="BA92" s="20">
        <v>0</v>
      </c>
      <c r="BB92" s="20">
        <v>0</v>
      </c>
      <c r="BC92" s="20">
        <v>0</v>
      </c>
      <c r="BD92" s="20">
        <v>0</v>
      </c>
      <c r="BE92" s="20">
        <v>0</v>
      </c>
      <c r="BF92" s="20">
        <v>0</v>
      </c>
      <c r="BG92" s="20">
        <v>1.5727443241496087E-6</v>
      </c>
      <c r="BH92" s="20">
        <v>0</v>
      </c>
      <c r="BI92" s="20">
        <v>4.0003660709572334E-6</v>
      </c>
      <c r="BJ92" s="20">
        <v>0</v>
      </c>
      <c r="BK92" s="20">
        <v>1.5690788706308032E-6</v>
      </c>
      <c r="BL92" s="20">
        <v>1.9034278766622999E-6</v>
      </c>
      <c r="BM92" s="20">
        <v>2.4738124461066084E-6</v>
      </c>
      <c r="BN92" s="20">
        <v>1.7305447837196766E-6</v>
      </c>
      <c r="BO92" s="20">
        <v>1.1828523265762024E-6</v>
      </c>
      <c r="BP92" s="20">
        <v>6.5502656535853644E-7</v>
      </c>
      <c r="BQ92" s="20">
        <v>0</v>
      </c>
      <c r="BR92" s="20">
        <v>2.5015745686146706E-6</v>
      </c>
      <c r="BS92" s="20">
        <v>4.4322339885305752E-6</v>
      </c>
      <c r="BT92" s="20">
        <v>1.2642038311255859E-5</v>
      </c>
      <c r="BU92" s="20">
        <v>3.4533980705614546E-5</v>
      </c>
      <c r="BV92" s="20">
        <v>1.947520959412025E-5</v>
      </c>
      <c r="BW92" s="20">
        <v>2.3322766272313511E-6</v>
      </c>
      <c r="BX92" s="20">
        <v>6.4673408360975284E-6</v>
      </c>
      <c r="BY92" s="20">
        <v>6.4378756179597292E-7</v>
      </c>
      <c r="BZ92" s="20">
        <v>0</v>
      </c>
      <c r="CA92" s="20">
        <v>5.462076575057046E-6</v>
      </c>
      <c r="CB92" s="20">
        <v>1.9463964656026202E-6</v>
      </c>
      <c r="CC92" s="20">
        <v>3.6751405152899291E-6</v>
      </c>
      <c r="CD92" s="20">
        <v>0</v>
      </c>
      <c r="CE92" s="20">
        <v>7.0731880491020891E-6</v>
      </c>
      <c r="CF92" s="20">
        <v>5.1972174464257238E-6</v>
      </c>
      <c r="CG92" s="20">
        <v>5.3909900339401493E-6</v>
      </c>
      <c r="CH92" s="20">
        <v>7.6617125266344639E-6</v>
      </c>
      <c r="CI92" s="20">
        <v>0</v>
      </c>
      <c r="CJ92" s="20">
        <v>0</v>
      </c>
      <c r="CK92" s="20">
        <v>5.2982816804742795E-5</v>
      </c>
      <c r="CL92" s="20">
        <v>1.0005255491527465</v>
      </c>
      <c r="CM92" s="20">
        <v>4.0303732531966885E-5</v>
      </c>
      <c r="CN92" s="20">
        <v>2.7401366741992832E-6</v>
      </c>
      <c r="CO92" s="20">
        <v>8.7876177568951054E-7</v>
      </c>
      <c r="CP92" s="20">
        <v>0</v>
      </c>
      <c r="CQ92" s="20">
        <v>9.4744443114447603E-7</v>
      </c>
      <c r="CR92" s="20">
        <v>0</v>
      </c>
      <c r="CS92" s="20">
        <v>5.1695920377048621E-6</v>
      </c>
      <c r="CT92" s="20">
        <v>1.0535879181714445E-6</v>
      </c>
      <c r="CU92" s="20">
        <v>5.3212816893214127E-6</v>
      </c>
      <c r="CV92" s="20">
        <v>4.4351161740825532E-6</v>
      </c>
      <c r="CW92" s="20">
        <v>0</v>
      </c>
      <c r="CX92" s="20">
        <v>8.7814207055927718E-6</v>
      </c>
      <c r="CY92" s="20">
        <v>2.5748394762835175E-5</v>
      </c>
      <c r="CZ92" s="20">
        <v>3.1897356283898221E-6</v>
      </c>
      <c r="DA92" s="20">
        <v>2.7928195014872833E-6</v>
      </c>
      <c r="DB92" s="20">
        <v>3.3007212524698975E-6</v>
      </c>
      <c r="DC92" s="20">
        <v>7.2192157918672885E-6</v>
      </c>
      <c r="DD92" s="20">
        <v>2.1526343388087794E-6</v>
      </c>
      <c r="DE92" s="20">
        <v>2.9993982433103077E-6</v>
      </c>
      <c r="DF92" s="20">
        <v>6.8716725887823303E-5</v>
      </c>
      <c r="DG92" s="12"/>
      <c r="DH92" s="12">
        <f t="shared" si="2"/>
        <v>1.0009925376077178</v>
      </c>
      <c r="DI92" s="73">
        <f t="shared" si="3"/>
        <v>0.89990829080029344</v>
      </c>
    </row>
    <row r="93" spans="2:113" x14ac:dyDescent="0.15">
      <c r="B93" s="18">
        <v>88</v>
      </c>
      <c r="C93" s="35" t="s">
        <v>36</v>
      </c>
      <c r="D93" s="64">
        <v>2.035040263385677E-6</v>
      </c>
      <c r="E93" s="20">
        <v>2.5049529752349173E-6</v>
      </c>
      <c r="F93" s="20">
        <v>7.6330057808422402E-6</v>
      </c>
      <c r="G93" s="20">
        <v>2.4929323443440871E-6</v>
      </c>
      <c r="H93" s="20">
        <v>3.3436945228688729E-6</v>
      </c>
      <c r="I93" s="20">
        <v>0</v>
      </c>
      <c r="J93" s="20">
        <v>3.2872176042075967E-6</v>
      </c>
      <c r="K93" s="20">
        <v>4.4119112608837178E-6</v>
      </c>
      <c r="L93" s="20">
        <v>8.111678181098822E-7</v>
      </c>
      <c r="M93" s="20">
        <v>6.7009538073713822E-6</v>
      </c>
      <c r="N93" s="20">
        <v>2.0314730805396016E-6</v>
      </c>
      <c r="O93" s="20">
        <v>9.3170263993720368E-6</v>
      </c>
      <c r="P93" s="20">
        <v>0</v>
      </c>
      <c r="Q93" s="20">
        <v>2.6185066582262228E-6</v>
      </c>
      <c r="R93" s="20">
        <v>0</v>
      </c>
      <c r="S93" s="20">
        <v>2.2415727493287356E-6</v>
      </c>
      <c r="T93" s="20">
        <v>9.2941939546499815E-6</v>
      </c>
      <c r="U93" s="20">
        <v>4.0739840138401574E-6</v>
      </c>
      <c r="V93" s="20">
        <v>6.6203810363835861E-6</v>
      </c>
      <c r="W93" s="20">
        <v>2.5447866274715674E-6</v>
      </c>
      <c r="X93" s="20">
        <v>2.9452633949534004E-6</v>
      </c>
      <c r="Y93" s="20">
        <v>5.6266177351378869E-6</v>
      </c>
      <c r="Z93" s="20">
        <v>0</v>
      </c>
      <c r="AA93" s="20">
        <v>4.4162632301384706E-6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5.4520000727729505E-6</v>
      </c>
      <c r="AH93" s="20">
        <v>0</v>
      </c>
      <c r="AI93" s="20">
        <v>0</v>
      </c>
      <c r="AJ93" s="20">
        <v>2.2603628753969375E-6</v>
      </c>
      <c r="AK93" s="20">
        <v>7.9453072547141261E-6</v>
      </c>
      <c r="AL93" s="20">
        <v>0</v>
      </c>
      <c r="AM93" s="20">
        <v>0</v>
      </c>
      <c r="AN93" s="20">
        <v>0</v>
      </c>
      <c r="AO93" s="20">
        <v>6.0880390135451512E-6</v>
      </c>
      <c r="AP93" s="20">
        <v>2.3487106870247515E-6</v>
      </c>
      <c r="AQ93" s="20">
        <v>2.3974725185227777E-6</v>
      </c>
      <c r="AR93" s="20">
        <v>0</v>
      </c>
      <c r="AS93" s="20">
        <v>4.5020225344004815E-6</v>
      </c>
      <c r="AT93" s="20">
        <v>3.0001496392547948E-6</v>
      </c>
      <c r="AU93" s="20">
        <v>3.1577318652486606E-6</v>
      </c>
      <c r="AV93" s="20">
        <v>4.7920441015958934E-6</v>
      </c>
      <c r="AW93" s="20">
        <v>6.4902114737142171E-6</v>
      </c>
      <c r="AX93" s="20">
        <v>5.0898683007689068E-6</v>
      </c>
      <c r="AY93" s="20">
        <v>4.0535181790649016E-6</v>
      </c>
      <c r="AZ93" s="20">
        <v>0</v>
      </c>
      <c r="BA93" s="20">
        <v>0</v>
      </c>
      <c r="BB93" s="20">
        <v>0</v>
      </c>
      <c r="BC93" s="20">
        <v>0</v>
      </c>
      <c r="BD93" s="20">
        <v>0</v>
      </c>
      <c r="BE93" s="20">
        <v>0</v>
      </c>
      <c r="BF93" s="20">
        <v>0</v>
      </c>
      <c r="BG93" s="20">
        <v>2.1573105543627652E-6</v>
      </c>
      <c r="BH93" s="20">
        <v>0</v>
      </c>
      <c r="BI93" s="20">
        <v>6.2241899844839435E-6</v>
      </c>
      <c r="BJ93" s="20">
        <v>0</v>
      </c>
      <c r="BK93" s="20">
        <v>4.6239444974580786E-6</v>
      </c>
      <c r="BL93" s="20">
        <v>5.3170307436000859E-6</v>
      </c>
      <c r="BM93" s="20">
        <v>4.764928753132727E-6</v>
      </c>
      <c r="BN93" s="20">
        <v>5.7799550240402511E-6</v>
      </c>
      <c r="BO93" s="20">
        <v>4.058708677002568E-6</v>
      </c>
      <c r="BP93" s="20">
        <v>7.5491977230060363E-7</v>
      </c>
      <c r="BQ93" s="20">
        <v>0</v>
      </c>
      <c r="BR93" s="20">
        <v>4.3976376871275861E-6</v>
      </c>
      <c r="BS93" s="20">
        <v>9.9685010594394416E-6</v>
      </c>
      <c r="BT93" s="20">
        <v>5.9180079131633166E-6</v>
      </c>
      <c r="BU93" s="20">
        <v>7.3139727174809324E-6</v>
      </c>
      <c r="BV93" s="20">
        <v>1.0408044298215166E-5</v>
      </c>
      <c r="BW93" s="20">
        <v>4.2496580746680366E-6</v>
      </c>
      <c r="BX93" s="20">
        <v>2.4945842414392748E-6</v>
      </c>
      <c r="BY93" s="20">
        <v>3.7646221194319538E-7</v>
      </c>
      <c r="BZ93" s="20">
        <v>0</v>
      </c>
      <c r="CA93" s="20">
        <v>6.7673341324868628E-6</v>
      </c>
      <c r="CB93" s="20">
        <v>1.1557466991622194E-6</v>
      </c>
      <c r="CC93" s="20">
        <v>4.2367107073554239E-6</v>
      </c>
      <c r="CD93" s="20">
        <v>0</v>
      </c>
      <c r="CE93" s="20">
        <v>9.245728617109735E-6</v>
      </c>
      <c r="CF93" s="20">
        <v>8.1989836215980937E-6</v>
      </c>
      <c r="CG93" s="20">
        <v>7.7461058323521406E-6</v>
      </c>
      <c r="CH93" s="20">
        <v>1.8619703229356575E-5</v>
      </c>
      <c r="CI93" s="20">
        <v>0</v>
      </c>
      <c r="CJ93" s="20">
        <v>0</v>
      </c>
      <c r="CK93" s="20">
        <v>2.4533682017708982E-5</v>
      </c>
      <c r="CL93" s="20">
        <v>1.7028510877945305E-5</v>
      </c>
      <c r="CM93" s="20">
        <v>1.0002864074051119</v>
      </c>
      <c r="CN93" s="20">
        <v>1.9446743570653383E-5</v>
      </c>
      <c r="CO93" s="20">
        <v>2.885529596769764E-6</v>
      </c>
      <c r="CP93" s="20">
        <v>0</v>
      </c>
      <c r="CQ93" s="20">
        <v>5.863439311624179E-6</v>
      </c>
      <c r="CR93" s="20">
        <v>0</v>
      </c>
      <c r="CS93" s="20">
        <v>1.8199792908696332E-5</v>
      </c>
      <c r="CT93" s="20">
        <v>5.045970115497026E-6</v>
      </c>
      <c r="CU93" s="20">
        <v>5.7483494664137754E-5</v>
      </c>
      <c r="CV93" s="20">
        <v>6.1542586363816493E-6</v>
      </c>
      <c r="CW93" s="20">
        <v>0</v>
      </c>
      <c r="CX93" s="20">
        <v>2.3076942173513345E-6</v>
      </c>
      <c r="CY93" s="20">
        <v>1.3270047390108949E-5</v>
      </c>
      <c r="CZ93" s="20">
        <v>1.1467881757999461E-5</v>
      </c>
      <c r="DA93" s="20">
        <v>6.0247490440107172E-6</v>
      </c>
      <c r="DB93" s="20">
        <v>1.7865541874835488E-5</v>
      </c>
      <c r="DC93" s="20">
        <v>1.7629310585860107E-5</v>
      </c>
      <c r="DD93" s="20">
        <v>9.7429043676714123E-6</v>
      </c>
      <c r="DE93" s="20">
        <v>1.3945571332130034E-6</v>
      </c>
      <c r="DF93" s="20">
        <v>1.6654049179255537E-5</v>
      </c>
      <c r="DG93" s="12"/>
      <c r="DH93" s="12">
        <f t="shared" si="2"/>
        <v>1.0008167121151841</v>
      </c>
      <c r="DI93" s="73">
        <f t="shared" si="3"/>
        <v>0.8997502208721766</v>
      </c>
    </row>
    <row r="94" spans="2:113" x14ac:dyDescent="0.15">
      <c r="B94" s="18">
        <v>89</v>
      </c>
      <c r="C94" s="36" t="s">
        <v>131</v>
      </c>
      <c r="D94" s="64">
        <v>3.2796492015581342E-5</v>
      </c>
      <c r="E94" s="20">
        <v>1.1979968015337889E-5</v>
      </c>
      <c r="F94" s="20">
        <v>6.7160977606681492E-6</v>
      </c>
      <c r="G94" s="20">
        <v>2.9796506105219359E-5</v>
      </c>
      <c r="H94" s="20">
        <v>5.0327381959928599E-5</v>
      </c>
      <c r="I94" s="20">
        <v>0</v>
      </c>
      <c r="J94" s="20">
        <v>7.974293545629773E-6</v>
      </c>
      <c r="K94" s="20">
        <v>1.3435715297592134E-5</v>
      </c>
      <c r="L94" s="20">
        <v>8.3640567913723161E-5</v>
      </c>
      <c r="M94" s="20">
        <v>1.2124226138394409E-5</v>
      </c>
      <c r="N94" s="20">
        <v>9.068781299580195E-6</v>
      </c>
      <c r="O94" s="20">
        <v>4.0739464661635528E-5</v>
      </c>
      <c r="P94" s="20">
        <v>0</v>
      </c>
      <c r="Q94" s="20">
        <v>5.0594438661574997E-5</v>
      </c>
      <c r="R94" s="20">
        <v>0</v>
      </c>
      <c r="S94" s="20">
        <v>1.6035471738036639E-5</v>
      </c>
      <c r="T94" s="20">
        <v>1.0290993253080337E-5</v>
      </c>
      <c r="U94" s="20">
        <v>1.9972403082594227E-5</v>
      </c>
      <c r="V94" s="20">
        <v>1.7537235544518818E-5</v>
      </c>
      <c r="W94" s="20">
        <v>1.7645572647683173E-5</v>
      </c>
      <c r="X94" s="20">
        <v>1.6332661755305551E-5</v>
      </c>
      <c r="Y94" s="20">
        <v>1.7119313038502712E-5</v>
      </c>
      <c r="Z94" s="20">
        <v>0</v>
      </c>
      <c r="AA94" s="20">
        <v>1.3979263826255086E-5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1.5284373876227407E-5</v>
      </c>
      <c r="AH94" s="20">
        <v>0</v>
      </c>
      <c r="AI94" s="20">
        <v>0</v>
      </c>
      <c r="AJ94" s="20">
        <v>1.1817385368454464E-5</v>
      </c>
      <c r="AK94" s="20">
        <v>3.600382818301216E-5</v>
      </c>
      <c r="AL94" s="20">
        <v>0</v>
      </c>
      <c r="AM94" s="20">
        <v>0</v>
      </c>
      <c r="AN94" s="20">
        <v>0</v>
      </c>
      <c r="AO94" s="20">
        <v>1.3228338336754281E-5</v>
      </c>
      <c r="AP94" s="20">
        <v>1.0915151753662265E-4</v>
      </c>
      <c r="AQ94" s="20">
        <v>6.8329063729312168E-5</v>
      </c>
      <c r="AR94" s="20">
        <v>0</v>
      </c>
      <c r="AS94" s="20">
        <v>2.1518731025999479E-5</v>
      </c>
      <c r="AT94" s="20">
        <v>5.4093328618115377E-5</v>
      </c>
      <c r="AU94" s="20">
        <v>4.4765822538959235E-5</v>
      </c>
      <c r="AV94" s="20">
        <v>1.0220363311300819E-5</v>
      </c>
      <c r="AW94" s="20">
        <v>4.3709989530212335E-6</v>
      </c>
      <c r="AX94" s="20">
        <v>5.8239158571946275E-6</v>
      </c>
      <c r="AY94" s="20">
        <v>1.6242148860745705E-5</v>
      </c>
      <c r="AZ94" s="20">
        <v>0</v>
      </c>
      <c r="BA94" s="20">
        <v>0</v>
      </c>
      <c r="BB94" s="20">
        <v>0</v>
      </c>
      <c r="BC94" s="20">
        <v>0</v>
      </c>
      <c r="BD94" s="20">
        <v>0</v>
      </c>
      <c r="BE94" s="20">
        <v>0</v>
      </c>
      <c r="BF94" s="20">
        <v>0</v>
      </c>
      <c r="BG94" s="20">
        <v>4.2304864309427677E-6</v>
      </c>
      <c r="BH94" s="20">
        <v>0</v>
      </c>
      <c r="BI94" s="20">
        <v>6.7249183565915905E-5</v>
      </c>
      <c r="BJ94" s="20">
        <v>0</v>
      </c>
      <c r="BK94" s="20">
        <v>2.5812569322302443E-5</v>
      </c>
      <c r="BL94" s="20">
        <v>1.0547894437677071E-4</v>
      </c>
      <c r="BM94" s="20">
        <v>1.2651739407322515E-4</v>
      </c>
      <c r="BN94" s="20">
        <v>3.0217560488527839E-5</v>
      </c>
      <c r="BO94" s="20">
        <v>7.6361088210516456E-5</v>
      </c>
      <c r="BP94" s="20">
        <v>1.4560990495249928E-5</v>
      </c>
      <c r="BQ94" s="20">
        <v>0</v>
      </c>
      <c r="BR94" s="20">
        <v>7.7575590286012183E-5</v>
      </c>
      <c r="BS94" s="20">
        <v>1.5181912557028836E-4</v>
      </c>
      <c r="BT94" s="20">
        <v>4.2326769059893013E-5</v>
      </c>
      <c r="BU94" s="20">
        <v>5.5639842650315925E-5</v>
      </c>
      <c r="BV94" s="20">
        <v>3.4489552244772157E-5</v>
      </c>
      <c r="BW94" s="20">
        <v>4.039330986056658E-6</v>
      </c>
      <c r="BX94" s="20">
        <v>3.3470624616247751E-6</v>
      </c>
      <c r="BY94" s="20">
        <v>2.1949206147503733E-6</v>
      </c>
      <c r="BZ94" s="20">
        <v>0</v>
      </c>
      <c r="CA94" s="20">
        <v>8.5198186911468894E-5</v>
      </c>
      <c r="CB94" s="20">
        <v>1.0707522901847113E-4</v>
      </c>
      <c r="CC94" s="20">
        <v>4.3011746822496252E-5</v>
      </c>
      <c r="CD94" s="20">
        <v>0</v>
      </c>
      <c r="CE94" s="20">
        <v>8.8469516387190457E-6</v>
      </c>
      <c r="CF94" s="20">
        <v>2.3686954009038292E-5</v>
      </c>
      <c r="CG94" s="20">
        <v>6.7733717272936125E-5</v>
      </c>
      <c r="CH94" s="20">
        <v>1.11176385340799E-5</v>
      </c>
      <c r="CI94" s="20">
        <v>0</v>
      </c>
      <c r="CJ94" s="20">
        <v>0</v>
      </c>
      <c r="CK94" s="20">
        <v>1.0819057017660271E-5</v>
      </c>
      <c r="CL94" s="20">
        <v>1.3543173313572484E-5</v>
      </c>
      <c r="CM94" s="20">
        <v>2.3570762800192704E-5</v>
      </c>
      <c r="CN94" s="20">
        <v>1.0000152588762834</v>
      </c>
      <c r="CO94" s="20">
        <v>4.0661120959126175E-5</v>
      </c>
      <c r="CP94" s="20">
        <v>0</v>
      </c>
      <c r="CQ94" s="20">
        <v>1.9506105421864434E-5</v>
      </c>
      <c r="CR94" s="20">
        <v>0</v>
      </c>
      <c r="CS94" s="20">
        <v>6.9865987162624101E-5</v>
      </c>
      <c r="CT94" s="20">
        <v>3.071457878523534E-5</v>
      </c>
      <c r="CU94" s="20">
        <v>5.3403052653085725E-5</v>
      </c>
      <c r="CV94" s="20">
        <v>2.7266313111063671E-5</v>
      </c>
      <c r="CW94" s="20">
        <v>0</v>
      </c>
      <c r="CX94" s="20">
        <v>1.33566978822751E-5</v>
      </c>
      <c r="CY94" s="20">
        <v>4.2988453076332896E-5</v>
      </c>
      <c r="CZ94" s="20">
        <v>2.5365649234019242E-5</v>
      </c>
      <c r="DA94" s="20">
        <v>1.5340114889370064E-5</v>
      </c>
      <c r="DB94" s="20">
        <v>4.9996400263758844E-5</v>
      </c>
      <c r="DC94" s="20">
        <v>1.5922592887592145E-5</v>
      </c>
      <c r="DD94" s="20">
        <v>4.074945343366579E-5</v>
      </c>
      <c r="DE94" s="20">
        <v>1.2001157332623898E-5</v>
      </c>
      <c r="DF94" s="20">
        <v>4.7870851031979002E-2</v>
      </c>
      <c r="DG94" s="12"/>
      <c r="DH94" s="12">
        <f t="shared" si="2"/>
        <v>1.0504486680779872</v>
      </c>
      <c r="DI94" s="73">
        <f t="shared" si="3"/>
        <v>0.94437014258138841</v>
      </c>
    </row>
    <row r="95" spans="2:113" x14ac:dyDescent="0.15">
      <c r="B95" s="18">
        <v>90</v>
      </c>
      <c r="C95" s="36" t="s">
        <v>132</v>
      </c>
      <c r="D95" s="64">
        <v>1.5653458281572814E-5</v>
      </c>
      <c r="E95" s="20">
        <v>1.9699045093135286E-5</v>
      </c>
      <c r="F95" s="20">
        <v>4.1178551719661145E-5</v>
      </c>
      <c r="G95" s="20">
        <v>5.6581368611997506E-5</v>
      </c>
      <c r="H95" s="20">
        <v>9.438101344447469E-6</v>
      </c>
      <c r="I95" s="20">
        <v>0</v>
      </c>
      <c r="J95" s="20">
        <v>5.0193264802219681E-5</v>
      </c>
      <c r="K95" s="20">
        <v>9.9333382225410386E-5</v>
      </c>
      <c r="L95" s="20">
        <v>4.023429101626858E-5</v>
      </c>
      <c r="M95" s="20">
        <v>9.2367965378551125E-5</v>
      </c>
      <c r="N95" s="20">
        <v>4.9903906128168368E-5</v>
      </c>
      <c r="O95" s="20">
        <v>1.0518783934788381E-5</v>
      </c>
      <c r="P95" s="20">
        <v>0</v>
      </c>
      <c r="Q95" s="20">
        <v>8.4436644770918042E-5</v>
      </c>
      <c r="R95" s="20">
        <v>0</v>
      </c>
      <c r="S95" s="20">
        <v>6.1641676649161439E-6</v>
      </c>
      <c r="T95" s="20">
        <v>5.0887237242373224E-5</v>
      </c>
      <c r="U95" s="20">
        <v>3.282790387039129E-5</v>
      </c>
      <c r="V95" s="20">
        <v>7.6050858675523242E-5</v>
      </c>
      <c r="W95" s="20">
        <v>8.3430450750010754E-6</v>
      </c>
      <c r="X95" s="20">
        <v>2.1306825309127675E-5</v>
      </c>
      <c r="Y95" s="20">
        <v>1.7109771051048173E-5</v>
      </c>
      <c r="Z95" s="20">
        <v>0</v>
      </c>
      <c r="AA95" s="20">
        <v>5.3985183994184071E-5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1.1067307966611359E-4</v>
      </c>
      <c r="AH95" s="20">
        <v>0</v>
      </c>
      <c r="AI95" s="20">
        <v>0</v>
      </c>
      <c r="AJ95" s="20">
        <v>5.5811493172867756E-5</v>
      </c>
      <c r="AK95" s="20">
        <v>3.5119752645786881E-5</v>
      </c>
      <c r="AL95" s="20">
        <v>0</v>
      </c>
      <c r="AM95" s="20">
        <v>0</v>
      </c>
      <c r="AN95" s="20">
        <v>0</v>
      </c>
      <c r="AO95" s="20">
        <v>4.7120846657398656E-4</v>
      </c>
      <c r="AP95" s="20">
        <v>5.3292513362729887E-5</v>
      </c>
      <c r="AQ95" s="20">
        <v>4.0510960843191093E-6</v>
      </c>
      <c r="AR95" s="20">
        <v>0</v>
      </c>
      <c r="AS95" s="20">
        <v>7.7871696254626314E-5</v>
      </c>
      <c r="AT95" s="20">
        <v>2.6865906537643016E-4</v>
      </c>
      <c r="AU95" s="20">
        <v>1.2780822551424273E-4</v>
      </c>
      <c r="AV95" s="20">
        <v>1.2779204231337066E-4</v>
      </c>
      <c r="AW95" s="20">
        <v>5.2706348301333997E-4</v>
      </c>
      <c r="AX95" s="20">
        <v>5.1142136357626433E-4</v>
      </c>
      <c r="AY95" s="20">
        <v>3.8939272623443686E-4</v>
      </c>
      <c r="AZ95" s="20">
        <v>0</v>
      </c>
      <c r="BA95" s="20">
        <v>0</v>
      </c>
      <c r="BB95" s="20">
        <v>0</v>
      </c>
      <c r="BC95" s="20">
        <v>0</v>
      </c>
      <c r="BD95" s="20">
        <v>0</v>
      </c>
      <c r="BE95" s="20">
        <v>0</v>
      </c>
      <c r="BF95" s="20">
        <v>0</v>
      </c>
      <c r="BG95" s="20">
        <v>6.1438958265863609E-5</v>
      </c>
      <c r="BH95" s="20">
        <v>0</v>
      </c>
      <c r="BI95" s="20">
        <v>4.5898375383221293E-5</v>
      </c>
      <c r="BJ95" s="20">
        <v>0</v>
      </c>
      <c r="BK95" s="20">
        <v>2.5232868723820359E-5</v>
      </c>
      <c r="BL95" s="20">
        <v>7.3443500086769041E-5</v>
      </c>
      <c r="BM95" s="20">
        <v>1.8281683423868997E-5</v>
      </c>
      <c r="BN95" s="20">
        <v>4.8800671064706875E-5</v>
      </c>
      <c r="BO95" s="20">
        <v>5.8586315439571339E-5</v>
      </c>
      <c r="BP95" s="20">
        <v>3.486787644642393E-4</v>
      </c>
      <c r="BQ95" s="20">
        <v>0</v>
      </c>
      <c r="BR95" s="20">
        <v>3.0319663412424807E-5</v>
      </c>
      <c r="BS95" s="20">
        <v>1.0891743496128006E-4</v>
      </c>
      <c r="BT95" s="20">
        <v>6.2758974865257053E-5</v>
      </c>
      <c r="BU95" s="20">
        <v>9.0462964689941403E-5</v>
      </c>
      <c r="BV95" s="20">
        <v>6.4430571064272684E-5</v>
      </c>
      <c r="BW95" s="20">
        <v>1.1926513210497378E-5</v>
      </c>
      <c r="BX95" s="20">
        <v>7.1733151671696921E-6</v>
      </c>
      <c r="BY95" s="20">
        <v>2.4110318923953043E-6</v>
      </c>
      <c r="BZ95" s="20">
        <v>0</v>
      </c>
      <c r="CA95" s="20">
        <v>8.1619350663005502E-5</v>
      </c>
      <c r="CB95" s="20">
        <v>1.1947531628248428E-4</v>
      </c>
      <c r="CC95" s="20">
        <v>7.5735155277970763E-6</v>
      </c>
      <c r="CD95" s="20">
        <v>0</v>
      </c>
      <c r="CE95" s="20">
        <v>1.8648732758653666E-4</v>
      </c>
      <c r="CF95" s="20">
        <v>1.1359807184989124E-4</v>
      </c>
      <c r="CG95" s="20">
        <v>1.388977861496071E-4</v>
      </c>
      <c r="CH95" s="20">
        <v>8.3313666185749868E-5</v>
      </c>
      <c r="CI95" s="20">
        <v>0</v>
      </c>
      <c r="CJ95" s="20">
        <v>0</v>
      </c>
      <c r="CK95" s="20">
        <v>1.2965733089141819E-3</v>
      </c>
      <c r="CL95" s="20">
        <v>2.192273182546695E-3</v>
      </c>
      <c r="CM95" s="20">
        <v>8.668515773121167E-4</v>
      </c>
      <c r="CN95" s="20">
        <v>1.4340375523861942E-5</v>
      </c>
      <c r="CO95" s="20">
        <v>1.0000081136788161</v>
      </c>
      <c r="CP95" s="20">
        <v>0</v>
      </c>
      <c r="CQ95" s="20">
        <v>5.943388710701824E-5</v>
      </c>
      <c r="CR95" s="20">
        <v>0</v>
      </c>
      <c r="CS95" s="20">
        <v>4.7888314923560238E-5</v>
      </c>
      <c r="CT95" s="20">
        <v>2.0886187214737456E-5</v>
      </c>
      <c r="CU95" s="20">
        <v>1.3282565740305928E-5</v>
      </c>
      <c r="CV95" s="20">
        <v>1.3721055617865976E-4</v>
      </c>
      <c r="CW95" s="20">
        <v>0</v>
      </c>
      <c r="CX95" s="20">
        <v>1.9298407326063291E-5</v>
      </c>
      <c r="CY95" s="20">
        <v>1.854141561739615E-4</v>
      </c>
      <c r="CZ95" s="20">
        <v>8.9058841621939905E-5</v>
      </c>
      <c r="DA95" s="20">
        <v>1.5376112074761932E-4</v>
      </c>
      <c r="DB95" s="20">
        <v>3.5632275236390236E-4</v>
      </c>
      <c r="DC95" s="20">
        <v>7.9450485665462172E-5</v>
      </c>
      <c r="DD95" s="20">
        <v>9.7849799096086886E-5</v>
      </c>
      <c r="DE95" s="20">
        <v>1.523257558929688E-5</v>
      </c>
      <c r="DF95" s="20">
        <v>5.7976101815825866E-5</v>
      </c>
      <c r="DG95" s="12"/>
      <c r="DH95" s="12">
        <f t="shared" si="2"/>
        <v>1.011097323275016</v>
      </c>
      <c r="DI95" s="73">
        <f t="shared" si="3"/>
        <v>0.90899265462631562</v>
      </c>
    </row>
    <row r="96" spans="2:113" x14ac:dyDescent="0.15">
      <c r="B96" s="18">
        <v>91</v>
      </c>
      <c r="C96" s="36" t="s">
        <v>133</v>
      </c>
      <c r="D96" s="64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  <c r="BD96" s="20">
        <v>0</v>
      </c>
      <c r="BE96" s="20">
        <v>0</v>
      </c>
      <c r="BF96" s="20">
        <v>0</v>
      </c>
      <c r="BG96" s="20">
        <v>0</v>
      </c>
      <c r="BH96" s="20">
        <v>0</v>
      </c>
      <c r="BI96" s="20">
        <v>0</v>
      </c>
      <c r="BJ96" s="20">
        <v>0</v>
      </c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  <c r="CA96" s="20">
        <v>0</v>
      </c>
      <c r="CB96" s="20">
        <v>0</v>
      </c>
      <c r="CC96" s="20">
        <v>0</v>
      </c>
      <c r="CD96" s="20">
        <v>0</v>
      </c>
      <c r="CE96" s="20">
        <v>0</v>
      </c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  <c r="CL96" s="20">
        <v>0</v>
      </c>
      <c r="CM96" s="20">
        <v>0</v>
      </c>
      <c r="CN96" s="20">
        <v>0</v>
      </c>
      <c r="CO96" s="20">
        <v>0</v>
      </c>
      <c r="CP96" s="20">
        <v>1</v>
      </c>
      <c r="CQ96" s="20">
        <v>0</v>
      </c>
      <c r="CR96" s="20">
        <v>0</v>
      </c>
      <c r="CS96" s="20">
        <v>0</v>
      </c>
      <c r="CT96" s="20">
        <v>0</v>
      </c>
      <c r="CU96" s="20">
        <v>0</v>
      </c>
      <c r="CV96" s="20">
        <v>0</v>
      </c>
      <c r="CW96" s="20">
        <v>0</v>
      </c>
      <c r="CX96" s="20">
        <v>0</v>
      </c>
      <c r="CY96" s="20">
        <v>0</v>
      </c>
      <c r="CZ96" s="20">
        <v>0</v>
      </c>
      <c r="DA96" s="20">
        <v>0</v>
      </c>
      <c r="DB96" s="20">
        <v>0</v>
      </c>
      <c r="DC96" s="20">
        <v>0</v>
      </c>
      <c r="DD96" s="20">
        <v>0</v>
      </c>
      <c r="DE96" s="20">
        <v>0</v>
      </c>
      <c r="DF96" s="20">
        <v>0</v>
      </c>
      <c r="DG96" s="12"/>
      <c r="DH96" s="12">
        <f t="shared" si="2"/>
        <v>1</v>
      </c>
      <c r="DI96" s="73">
        <f t="shared" si="3"/>
        <v>0.89901598362660462</v>
      </c>
    </row>
    <row r="97" spans="2:113" x14ac:dyDescent="0.15">
      <c r="B97" s="2">
        <v>92</v>
      </c>
      <c r="C97" s="36" t="s">
        <v>37</v>
      </c>
      <c r="D97" s="64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  <c r="BD97" s="20">
        <v>0</v>
      </c>
      <c r="BE97" s="20">
        <v>0</v>
      </c>
      <c r="BF97" s="20">
        <v>0</v>
      </c>
      <c r="BG97" s="20">
        <v>0</v>
      </c>
      <c r="BH97" s="20">
        <v>0</v>
      </c>
      <c r="BI97" s="20">
        <v>0</v>
      </c>
      <c r="BJ97" s="20">
        <v>0</v>
      </c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0</v>
      </c>
      <c r="CB97" s="20">
        <v>0</v>
      </c>
      <c r="CC97" s="20">
        <v>0</v>
      </c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  <c r="CL97" s="20">
        <v>0</v>
      </c>
      <c r="CM97" s="20">
        <v>0</v>
      </c>
      <c r="CN97" s="20">
        <v>0</v>
      </c>
      <c r="CO97" s="20">
        <v>0</v>
      </c>
      <c r="CP97" s="20">
        <v>0</v>
      </c>
      <c r="CQ97" s="20">
        <v>1.0094786409383649</v>
      </c>
      <c r="CR97" s="20">
        <v>0</v>
      </c>
      <c r="CS97" s="20">
        <v>0</v>
      </c>
      <c r="CT97" s="20">
        <v>5.7802409820130224E-4</v>
      </c>
      <c r="CU97" s="20">
        <v>0</v>
      </c>
      <c r="CV97" s="20">
        <v>0</v>
      </c>
      <c r="CW97" s="20">
        <v>0</v>
      </c>
      <c r="CX97" s="20">
        <v>0</v>
      </c>
      <c r="CY97" s="20">
        <v>0</v>
      </c>
      <c r="CZ97" s="20">
        <v>0</v>
      </c>
      <c r="DA97" s="20">
        <v>0</v>
      </c>
      <c r="DB97" s="20">
        <v>0</v>
      </c>
      <c r="DC97" s="20">
        <v>0</v>
      </c>
      <c r="DD97" s="20">
        <v>0</v>
      </c>
      <c r="DE97" s="20">
        <v>0</v>
      </c>
      <c r="DF97" s="20">
        <v>0</v>
      </c>
      <c r="DG97" s="12"/>
      <c r="DH97" s="12">
        <f t="shared" si="2"/>
        <v>1.0100566650365663</v>
      </c>
      <c r="DI97" s="73">
        <f t="shared" si="3"/>
        <v>0.90805708623645665</v>
      </c>
    </row>
    <row r="98" spans="2:113" x14ac:dyDescent="0.15">
      <c r="B98" s="18">
        <v>93</v>
      </c>
      <c r="C98" s="36" t="s">
        <v>38</v>
      </c>
      <c r="D98" s="64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v>0</v>
      </c>
      <c r="BF98" s="20">
        <v>0</v>
      </c>
      <c r="BG98" s="20">
        <v>0</v>
      </c>
      <c r="BH98" s="20">
        <v>0</v>
      </c>
      <c r="BI98" s="20">
        <v>0</v>
      </c>
      <c r="BJ98" s="20">
        <v>0</v>
      </c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  <c r="CD98" s="20">
        <v>0</v>
      </c>
      <c r="CE98" s="20">
        <v>0</v>
      </c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  <c r="CL98" s="20">
        <v>0</v>
      </c>
      <c r="CM98" s="20">
        <v>0</v>
      </c>
      <c r="CN98" s="20">
        <v>0</v>
      </c>
      <c r="CO98" s="20">
        <v>0</v>
      </c>
      <c r="CP98" s="20">
        <v>0</v>
      </c>
      <c r="CQ98" s="20">
        <v>0</v>
      </c>
      <c r="CR98" s="20">
        <v>1</v>
      </c>
      <c r="CS98" s="20">
        <v>0</v>
      </c>
      <c r="CT98" s="20">
        <v>0</v>
      </c>
      <c r="CU98" s="20">
        <v>0</v>
      </c>
      <c r="CV98" s="20">
        <v>0</v>
      </c>
      <c r="CW98" s="20">
        <v>0</v>
      </c>
      <c r="CX98" s="20">
        <v>0</v>
      </c>
      <c r="CY98" s="20">
        <v>0</v>
      </c>
      <c r="CZ98" s="20">
        <v>0</v>
      </c>
      <c r="DA98" s="20">
        <v>0</v>
      </c>
      <c r="DB98" s="20">
        <v>0</v>
      </c>
      <c r="DC98" s="20">
        <v>0</v>
      </c>
      <c r="DD98" s="20">
        <v>0</v>
      </c>
      <c r="DE98" s="20">
        <v>0</v>
      </c>
      <c r="DF98" s="20">
        <v>0</v>
      </c>
      <c r="DG98" s="12"/>
      <c r="DH98" s="12">
        <f t="shared" si="2"/>
        <v>1</v>
      </c>
      <c r="DI98" s="73">
        <f t="shared" si="3"/>
        <v>0.89901598362660462</v>
      </c>
    </row>
    <row r="99" spans="2:113" x14ac:dyDescent="0.15">
      <c r="B99" s="18">
        <v>94</v>
      </c>
      <c r="C99" s="36" t="s">
        <v>39</v>
      </c>
      <c r="D99" s="64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  <c r="BD99" s="20">
        <v>0</v>
      </c>
      <c r="BE99" s="20">
        <v>0</v>
      </c>
      <c r="BF99" s="20">
        <v>0</v>
      </c>
      <c r="BG99" s="20">
        <v>0</v>
      </c>
      <c r="BH99" s="20">
        <v>0</v>
      </c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  <c r="CL99" s="20">
        <v>0</v>
      </c>
      <c r="CM99" s="20">
        <v>0</v>
      </c>
      <c r="CN99" s="20">
        <v>0</v>
      </c>
      <c r="CO99" s="20">
        <v>0</v>
      </c>
      <c r="CP99" s="20">
        <v>0</v>
      </c>
      <c r="CQ99" s="20">
        <v>0</v>
      </c>
      <c r="CR99" s="20">
        <v>0</v>
      </c>
      <c r="CS99" s="20">
        <v>1</v>
      </c>
      <c r="CT99" s="20">
        <v>0</v>
      </c>
      <c r="CU99" s="20">
        <v>0</v>
      </c>
      <c r="CV99" s="20">
        <v>0</v>
      </c>
      <c r="CW99" s="20">
        <v>0</v>
      </c>
      <c r="CX99" s="20">
        <v>0</v>
      </c>
      <c r="CY99" s="20">
        <v>0</v>
      </c>
      <c r="CZ99" s="20">
        <v>0</v>
      </c>
      <c r="DA99" s="20">
        <v>0</v>
      </c>
      <c r="DB99" s="20">
        <v>0</v>
      </c>
      <c r="DC99" s="20">
        <v>0</v>
      </c>
      <c r="DD99" s="20">
        <v>0</v>
      </c>
      <c r="DE99" s="20">
        <v>0</v>
      </c>
      <c r="DF99" s="20">
        <v>0</v>
      </c>
      <c r="DG99" s="12"/>
      <c r="DH99" s="12">
        <f t="shared" si="2"/>
        <v>1</v>
      </c>
      <c r="DI99" s="73">
        <f t="shared" si="3"/>
        <v>0.89901598362660462</v>
      </c>
    </row>
    <row r="100" spans="2:113" x14ac:dyDescent="0.15">
      <c r="B100" s="18">
        <v>95</v>
      </c>
      <c r="C100" s="36" t="s">
        <v>40</v>
      </c>
      <c r="D100" s="64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  <c r="BD100" s="20">
        <v>0</v>
      </c>
      <c r="BE100" s="20">
        <v>0</v>
      </c>
      <c r="BF100" s="20">
        <v>0</v>
      </c>
      <c r="BG100" s="20">
        <v>0</v>
      </c>
      <c r="BH100" s="20">
        <v>0</v>
      </c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  <c r="CL100" s="20">
        <v>0</v>
      </c>
      <c r="CM100" s="20">
        <v>0</v>
      </c>
      <c r="CN100" s="20">
        <v>0</v>
      </c>
      <c r="CO100" s="20">
        <v>0</v>
      </c>
      <c r="CP100" s="20">
        <v>0</v>
      </c>
      <c r="CQ100" s="20">
        <v>0</v>
      </c>
      <c r="CR100" s="20">
        <v>0</v>
      </c>
      <c r="CS100" s="20">
        <v>0</v>
      </c>
      <c r="CT100" s="20">
        <v>1</v>
      </c>
      <c r="CU100" s="20">
        <v>0</v>
      </c>
      <c r="CV100" s="20">
        <v>0</v>
      </c>
      <c r="CW100" s="20">
        <v>0</v>
      </c>
      <c r="CX100" s="20">
        <v>0</v>
      </c>
      <c r="CY100" s="20">
        <v>0</v>
      </c>
      <c r="CZ100" s="20">
        <v>0</v>
      </c>
      <c r="DA100" s="20">
        <v>0</v>
      </c>
      <c r="DB100" s="20">
        <v>0</v>
      </c>
      <c r="DC100" s="20">
        <v>0</v>
      </c>
      <c r="DD100" s="20">
        <v>0</v>
      </c>
      <c r="DE100" s="20">
        <v>0</v>
      </c>
      <c r="DF100" s="20">
        <v>0</v>
      </c>
      <c r="DG100" s="12"/>
      <c r="DH100" s="12">
        <f t="shared" si="2"/>
        <v>1</v>
      </c>
      <c r="DI100" s="73">
        <f t="shared" si="3"/>
        <v>0.89901598362660462</v>
      </c>
    </row>
    <row r="101" spans="2:113" x14ac:dyDescent="0.15">
      <c r="B101" s="18">
        <v>96</v>
      </c>
      <c r="C101" s="35" t="s">
        <v>134</v>
      </c>
      <c r="D101" s="64">
        <v>2.5971330025772549E-4</v>
      </c>
      <c r="E101" s="20">
        <v>4.3659623872154414E-4</v>
      </c>
      <c r="F101" s="20">
        <v>4.8308228374803599E-4</v>
      </c>
      <c r="G101" s="20">
        <v>2.5543036287770614E-4</v>
      </c>
      <c r="H101" s="20">
        <v>9.3513310837895023E-3</v>
      </c>
      <c r="I101" s="20">
        <v>0</v>
      </c>
      <c r="J101" s="20">
        <v>1.0498946506465568E-3</v>
      </c>
      <c r="K101" s="20">
        <v>7.980553392139333E-4</v>
      </c>
      <c r="L101" s="20">
        <v>5.3227826692873602E-4</v>
      </c>
      <c r="M101" s="20">
        <v>1.2597397330423091E-3</v>
      </c>
      <c r="N101" s="20">
        <v>7.3637074517732433E-4</v>
      </c>
      <c r="O101" s="20">
        <v>1.7721989689217844E-3</v>
      </c>
      <c r="P101" s="20">
        <v>0</v>
      </c>
      <c r="Q101" s="20">
        <v>2.3984422833647811E-3</v>
      </c>
      <c r="R101" s="20">
        <v>0</v>
      </c>
      <c r="S101" s="20">
        <v>3.174829020053876E-4</v>
      </c>
      <c r="T101" s="20">
        <v>1.0369254968579913E-3</v>
      </c>
      <c r="U101" s="20">
        <v>1.1220581894627966E-3</v>
      </c>
      <c r="V101" s="20">
        <v>1.8060125731445506E-3</v>
      </c>
      <c r="W101" s="20">
        <v>7.5871990282519214E-4</v>
      </c>
      <c r="X101" s="20">
        <v>1.4721293790539139E-3</v>
      </c>
      <c r="Y101" s="20">
        <v>8.2081652988911299E-4</v>
      </c>
      <c r="Z101" s="20">
        <v>0</v>
      </c>
      <c r="AA101" s="20">
        <v>2.3821087712110195E-3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1.0735039002297529E-3</v>
      </c>
      <c r="AH101" s="20">
        <v>0</v>
      </c>
      <c r="AI101" s="20">
        <v>0</v>
      </c>
      <c r="AJ101" s="20">
        <v>6.1506855222601261E-4</v>
      </c>
      <c r="AK101" s="20">
        <v>3.1333790790806238E-4</v>
      </c>
      <c r="AL101" s="20">
        <v>0</v>
      </c>
      <c r="AM101" s="20">
        <v>0</v>
      </c>
      <c r="AN101" s="20">
        <v>0</v>
      </c>
      <c r="AO101" s="20">
        <v>8.2053858545722003E-4</v>
      </c>
      <c r="AP101" s="20">
        <v>7.2552854209211905E-4</v>
      </c>
      <c r="AQ101" s="20">
        <v>7.2965301790527137E-4</v>
      </c>
      <c r="AR101" s="20">
        <v>0</v>
      </c>
      <c r="AS101" s="20">
        <v>1.0122657255487626E-3</v>
      </c>
      <c r="AT101" s="20">
        <v>1.9223588655207227E-3</v>
      </c>
      <c r="AU101" s="20">
        <v>2.1516445911395816E-3</v>
      </c>
      <c r="AV101" s="20">
        <v>6.7162243101571094E-4</v>
      </c>
      <c r="AW101" s="20">
        <v>6.0828073146418761E-4</v>
      </c>
      <c r="AX101" s="20">
        <v>7.8749153068458197E-4</v>
      </c>
      <c r="AY101" s="20">
        <v>7.5911931159836174E-4</v>
      </c>
      <c r="AZ101" s="20">
        <v>0</v>
      </c>
      <c r="BA101" s="20">
        <v>0</v>
      </c>
      <c r="BB101" s="20">
        <v>0</v>
      </c>
      <c r="BC101" s="20">
        <v>0</v>
      </c>
      <c r="BD101" s="20">
        <v>0</v>
      </c>
      <c r="BE101" s="20">
        <v>0</v>
      </c>
      <c r="BF101" s="20">
        <v>0</v>
      </c>
      <c r="BG101" s="20">
        <v>2.2174143406175021E-4</v>
      </c>
      <c r="BH101" s="20">
        <v>0</v>
      </c>
      <c r="BI101" s="20">
        <v>6.2055063277563678E-4</v>
      </c>
      <c r="BJ101" s="20">
        <v>0</v>
      </c>
      <c r="BK101" s="20">
        <v>2.098323324772243E-3</v>
      </c>
      <c r="BL101" s="20">
        <v>1.0981639920761906E-3</v>
      </c>
      <c r="BM101" s="20">
        <v>2.280688201923735E-3</v>
      </c>
      <c r="BN101" s="20">
        <v>2.4229808462119672E-3</v>
      </c>
      <c r="BO101" s="20">
        <v>9.4581620371279559E-4</v>
      </c>
      <c r="BP101" s="20">
        <v>2.1149697702761548E-4</v>
      </c>
      <c r="BQ101" s="20">
        <v>0</v>
      </c>
      <c r="BR101" s="20">
        <v>5.1844437884305929E-3</v>
      </c>
      <c r="BS101" s="20">
        <v>4.2668348116972369E-3</v>
      </c>
      <c r="BT101" s="20">
        <v>4.9158915074681831E-4</v>
      </c>
      <c r="BU101" s="20">
        <v>9.384916018524848E-4</v>
      </c>
      <c r="BV101" s="20">
        <v>3.1297440541705195E-3</v>
      </c>
      <c r="BW101" s="20">
        <v>1.1518682307487896E-3</v>
      </c>
      <c r="BX101" s="20">
        <v>1.1094191664477644E-3</v>
      </c>
      <c r="BY101" s="20">
        <v>1.1905021232800763E-4</v>
      </c>
      <c r="BZ101" s="20">
        <v>0</v>
      </c>
      <c r="CA101" s="20">
        <v>1.5182712529043852E-3</v>
      </c>
      <c r="CB101" s="20">
        <v>4.2839643995708443E-4</v>
      </c>
      <c r="CC101" s="20">
        <v>1.5738742409001456E-3</v>
      </c>
      <c r="CD101" s="20">
        <v>0</v>
      </c>
      <c r="CE101" s="20">
        <v>1.1193158238789402E-3</v>
      </c>
      <c r="CF101" s="20">
        <v>4.5422630726640019E-3</v>
      </c>
      <c r="CG101" s="20">
        <v>2.0520408621998091E-3</v>
      </c>
      <c r="CH101" s="20">
        <v>1.4383944155064231E-4</v>
      </c>
      <c r="CI101" s="20">
        <v>0</v>
      </c>
      <c r="CJ101" s="20">
        <v>0</v>
      </c>
      <c r="CK101" s="20">
        <v>1.2226342561249158E-3</v>
      </c>
      <c r="CL101" s="20">
        <v>1.136711206244607E-3</v>
      </c>
      <c r="CM101" s="20">
        <v>2.8770084965132731E-3</v>
      </c>
      <c r="CN101" s="20">
        <v>3.5761822581813348E-4</v>
      </c>
      <c r="CO101" s="20">
        <v>3.8833986706743431E-4</v>
      </c>
      <c r="CP101" s="20">
        <v>0</v>
      </c>
      <c r="CQ101" s="20">
        <v>1.8421264294558796E-3</v>
      </c>
      <c r="CR101" s="20">
        <v>0</v>
      </c>
      <c r="CS101" s="20">
        <v>2.6712850763329688E-4</v>
      </c>
      <c r="CT101" s="20">
        <v>6.337929183682611E-4</v>
      </c>
      <c r="CU101" s="20">
        <v>1.0002582089749301</v>
      </c>
      <c r="CV101" s="20">
        <v>1.5827934109773824E-3</v>
      </c>
      <c r="CW101" s="20">
        <v>0</v>
      </c>
      <c r="CX101" s="20">
        <v>1.7534570047382692E-3</v>
      </c>
      <c r="CY101" s="20">
        <v>3.2764300547658354E-3</v>
      </c>
      <c r="CZ101" s="20">
        <v>1.8500150588913892E-3</v>
      </c>
      <c r="DA101" s="20">
        <v>1.784628345948186E-3</v>
      </c>
      <c r="DB101" s="20">
        <v>1.6904049012621315E-3</v>
      </c>
      <c r="DC101" s="20">
        <v>8.8322137695256223E-3</v>
      </c>
      <c r="DD101" s="20">
        <v>4.2366891829688164E-3</v>
      </c>
      <c r="DE101" s="20">
        <v>4.6697103521799063E-4</v>
      </c>
      <c r="DF101" s="20">
        <v>4.8086833999484175E-3</v>
      </c>
      <c r="DG101" s="12"/>
      <c r="DH101" s="12">
        <f t="shared" si="2"/>
        <v>1.1181748595033691</v>
      </c>
      <c r="DI101" s="73">
        <f t="shared" si="3"/>
        <v>1.0052570711829618</v>
      </c>
    </row>
    <row r="102" spans="2:113" x14ac:dyDescent="0.15">
      <c r="B102" s="18">
        <v>97</v>
      </c>
      <c r="C102" s="35" t="s">
        <v>135</v>
      </c>
      <c r="D102" s="64">
        <v>1.1381693580066962E-3</v>
      </c>
      <c r="E102" s="20">
        <v>1.6892335975643058E-3</v>
      </c>
      <c r="F102" s="20">
        <v>1.7006364409701345E-3</v>
      </c>
      <c r="G102" s="20">
        <v>1.1119675071314815E-3</v>
      </c>
      <c r="H102" s="20">
        <v>7.5140134923676793E-4</v>
      </c>
      <c r="I102" s="20">
        <v>0</v>
      </c>
      <c r="J102" s="20">
        <v>1.1647186472036565E-3</v>
      </c>
      <c r="K102" s="20">
        <v>9.0292810570850282E-4</v>
      </c>
      <c r="L102" s="20">
        <v>4.4501809274165451E-4</v>
      </c>
      <c r="M102" s="20">
        <v>8.1841835994970981E-4</v>
      </c>
      <c r="N102" s="20">
        <v>6.7901575890020195E-4</v>
      </c>
      <c r="O102" s="20">
        <v>2.3045594081567318E-3</v>
      </c>
      <c r="P102" s="20">
        <v>0</v>
      </c>
      <c r="Q102" s="20">
        <v>4.0989777816699861E-4</v>
      </c>
      <c r="R102" s="20">
        <v>0</v>
      </c>
      <c r="S102" s="20">
        <v>1.1229111979743226E-3</v>
      </c>
      <c r="T102" s="20">
        <v>8.8934684887996595E-4</v>
      </c>
      <c r="U102" s="20">
        <v>2.4200725358488689E-3</v>
      </c>
      <c r="V102" s="20">
        <v>1.6166333883667805E-3</v>
      </c>
      <c r="W102" s="20">
        <v>9.3037908449345038E-4</v>
      </c>
      <c r="X102" s="20">
        <v>8.1285075737663358E-4</v>
      </c>
      <c r="Y102" s="20">
        <v>2.3159688569192745E-3</v>
      </c>
      <c r="Z102" s="20">
        <v>0</v>
      </c>
      <c r="AA102" s="20">
        <v>8.4094149058733562E-4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8.7695871359275179E-4</v>
      </c>
      <c r="AH102" s="20">
        <v>0</v>
      </c>
      <c r="AI102" s="20">
        <v>0</v>
      </c>
      <c r="AJ102" s="20">
        <v>1.0947870751424503E-3</v>
      </c>
      <c r="AK102" s="20">
        <v>1.6949586854927822E-3</v>
      </c>
      <c r="AL102" s="20">
        <v>0</v>
      </c>
      <c r="AM102" s="20">
        <v>0</v>
      </c>
      <c r="AN102" s="20">
        <v>0</v>
      </c>
      <c r="AO102" s="20">
        <v>8.4089964595669459E-4</v>
      </c>
      <c r="AP102" s="20">
        <v>2.4667092039925577E-3</v>
      </c>
      <c r="AQ102" s="20">
        <v>1.2830391190243636E-3</v>
      </c>
      <c r="AR102" s="20">
        <v>0</v>
      </c>
      <c r="AS102" s="20">
        <v>1.4199329503255622E-3</v>
      </c>
      <c r="AT102" s="20">
        <v>1.4122494434221037E-3</v>
      </c>
      <c r="AU102" s="20">
        <v>2.3712818594863946E-3</v>
      </c>
      <c r="AV102" s="20">
        <v>7.917479706960809E-4</v>
      </c>
      <c r="AW102" s="20">
        <v>1.625720841127991E-3</v>
      </c>
      <c r="AX102" s="20">
        <v>1.345017752702066E-3</v>
      </c>
      <c r="AY102" s="20">
        <v>2.2276320828405641E-3</v>
      </c>
      <c r="AZ102" s="20">
        <v>0</v>
      </c>
      <c r="BA102" s="20">
        <v>0</v>
      </c>
      <c r="BB102" s="20">
        <v>0</v>
      </c>
      <c r="BC102" s="20">
        <v>0</v>
      </c>
      <c r="BD102" s="20">
        <v>0</v>
      </c>
      <c r="BE102" s="20">
        <v>0</v>
      </c>
      <c r="BF102" s="20">
        <v>0</v>
      </c>
      <c r="BG102" s="20">
        <v>1.0319269705496288E-3</v>
      </c>
      <c r="BH102" s="20">
        <v>0</v>
      </c>
      <c r="BI102" s="20">
        <v>1.1649474811650956E-3</v>
      </c>
      <c r="BJ102" s="20">
        <v>0</v>
      </c>
      <c r="BK102" s="20">
        <v>1.1538205541867979E-2</v>
      </c>
      <c r="BL102" s="20">
        <v>3.7452142176464371E-3</v>
      </c>
      <c r="BM102" s="20">
        <v>2.6310099746565526E-3</v>
      </c>
      <c r="BN102" s="20">
        <v>8.1717800977736798E-3</v>
      </c>
      <c r="BO102" s="20">
        <v>1.1670075821444267E-2</v>
      </c>
      <c r="BP102" s="20">
        <v>1.2327669193230222E-3</v>
      </c>
      <c r="BQ102" s="20">
        <v>0</v>
      </c>
      <c r="BR102" s="20">
        <v>1.8031999438511222E-3</v>
      </c>
      <c r="BS102" s="20">
        <v>3.4612355351278951E-3</v>
      </c>
      <c r="BT102" s="20">
        <v>2.2586143339209256E-3</v>
      </c>
      <c r="BU102" s="20">
        <v>2.6622775455584827E-3</v>
      </c>
      <c r="BV102" s="20">
        <v>1.7527196083430541E-3</v>
      </c>
      <c r="BW102" s="20">
        <v>6.2263653857361873E-4</v>
      </c>
      <c r="BX102" s="20">
        <v>5.8372330727554265E-4</v>
      </c>
      <c r="BY102" s="20">
        <v>8.8273302376292204E-5</v>
      </c>
      <c r="BZ102" s="20">
        <v>0</v>
      </c>
      <c r="CA102" s="20">
        <v>2.5218056416107912E-3</v>
      </c>
      <c r="CB102" s="20">
        <v>1.2969176013798434E-2</v>
      </c>
      <c r="CC102" s="20">
        <v>6.3277999367402314E-4</v>
      </c>
      <c r="CD102" s="20">
        <v>0</v>
      </c>
      <c r="CE102" s="20">
        <v>3.073045126840319E-3</v>
      </c>
      <c r="CF102" s="20">
        <v>1.5178576362602342E-3</v>
      </c>
      <c r="CG102" s="20">
        <v>2.8572401379298763E-3</v>
      </c>
      <c r="CH102" s="20">
        <v>2.680469804373476E-4</v>
      </c>
      <c r="CI102" s="20">
        <v>0</v>
      </c>
      <c r="CJ102" s="20">
        <v>0</v>
      </c>
      <c r="CK102" s="20">
        <v>2.6371772479706372E-3</v>
      </c>
      <c r="CL102" s="20">
        <v>1.1202179620782507E-2</v>
      </c>
      <c r="CM102" s="20">
        <v>2.8950881342892096E-3</v>
      </c>
      <c r="CN102" s="20">
        <v>3.29962608370326E-3</v>
      </c>
      <c r="CO102" s="20">
        <v>3.3555416647014014E-4</v>
      </c>
      <c r="CP102" s="20">
        <v>0</v>
      </c>
      <c r="CQ102" s="20">
        <v>1.9615415609233492E-3</v>
      </c>
      <c r="CR102" s="20">
        <v>0</v>
      </c>
      <c r="CS102" s="20">
        <v>2.4648665509376133E-3</v>
      </c>
      <c r="CT102" s="20">
        <v>4.3520462388979145E-3</v>
      </c>
      <c r="CU102" s="20">
        <v>2.4373543046505011E-3</v>
      </c>
      <c r="CV102" s="20">
        <v>1.0009959569784714</v>
      </c>
      <c r="CW102" s="20">
        <v>0</v>
      </c>
      <c r="CX102" s="20">
        <v>1.7612175179589898E-3</v>
      </c>
      <c r="CY102" s="20">
        <v>3.5322970427275465E-3</v>
      </c>
      <c r="CZ102" s="20">
        <v>2.5532346743559406E-3</v>
      </c>
      <c r="DA102" s="20">
        <v>8.4291100464503556E-4</v>
      </c>
      <c r="DB102" s="20">
        <v>8.7662311797397031E-4</v>
      </c>
      <c r="DC102" s="20">
        <v>1.6049030523517663E-3</v>
      </c>
      <c r="DD102" s="20">
        <v>1.3984454384944646E-3</v>
      </c>
      <c r="DE102" s="20">
        <v>4.2994958353628998E-4</v>
      </c>
      <c r="DF102" s="20">
        <v>1.4778581922359508E-3</v>
      </c>
      <c r="DG102" s="12"/>
      <c r="DH102" s="12">
        <f t="shared" si="2"/>
        <v>1.1688333930893668</v>
      </c>
      <c r="DI102" s="73">
        <f t="shared" si="3"/>
        <v>1.050799902583859</v>
      </c>
    </row>
    <row r="103" spans="2:113" x14ac:dyDescent="0.15">
      <c r="B103" s="18">
        <v>98</v>
      </c>
      <c r="C103" s="35" t="s">
        <v>136</v>
      </c>
      <c r="D103" s="64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  <c r="BD103" s="20">
        <v>0</v>
      </c>
      <c r="BE103" s="20">
        <v>0</v>
      </c>
      <c r="BF103" s="20">
        <v>0</v>
      </c>
      <c r="BG103" s="20">
        <v>0</v>
      </c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  <c r="CL103" s="20">
        <v>0</v>
      </c>
      <c r="CM103" s="20">
        <v>0</v>
      </c>
      <c r="CN103" s="20">
        <v>0</v>
      </c>
      <c r="CO103" s="20">
        <v>0</v>
      </c>
      <c r="CP103" s="20">
        <v>0</v>
      </c>
      <c r="CQ103" s="20">
        <v>0</v>
      </c>
      <c r="CR103" s="20">
        <v>0</v>
      </c>
      <c r="CS103" s="20">
        <v>0</v>
      </c>
      <c r="CT103" s="20">
        <v>0</v>
      </c>
      <c r="CU103" s="20">
        <v>0</v>
      </c>
      <c r="CV103" s="20">
        <v>0</v>
      </c>
      <c r="CW103" s="20">
        <v>1</v>
      </c>
      <c r="CX103" s="20">
        <v>0</v>
      </c>
      <c r="CY103" s="20">
        <v>0</v>
      </c>
      <c r="CZ103" s="20">
        <v>0</v>
      </c>
      <c r="DA103" s="20">
        <v>0</v>
      </c>
      <c r="DB103" s="20">
        <v>0</v>
      </c>
      <c r="DC103" s="20">
        <v>0</v>
      </c>
      <c r="DD103" s="20">
        <v>0</v>
      </c>
      <c r="DE103" s="20">
        <v>0</v>
      </c>
      <c r="DF103" s="20">
        <v>0</v>
      </c>
      <c r="DG103" s="12"/>
      <c r="DH103" s="12">
        <f t="shared" si="2"/>
        <v>1</v>
      </c>
      <c r="DI103" s="73">
        <f t="shared" si="3"/>
        <v>0.89901598362660462</v>
      </c>
    </row>
    <row r="104" spans="2:113" x14ac:dyDescent="0.15">
      <c r="B104" s="18">
        <v>99</v>
      </c>
      <c r="C104" s="35" t="s">
        <v>137</v>
      </c>
      <c r="D104" s="64">
        <v>4.3159115239049198E-3</v>
      </c>
      <c r="E104" s="20">
        <v>2.6700223434752562E-3</v>
      </c>
      <c r="F104" s="20">
        <v>5.5640583120792151E-3</v>
      </c>
      <c r="G104" s="20">
        <v>4.7462317853015495E-3</v>
      </c>
      <c r="H104" s="20">
        <v>1.1613948254580206E-3</v>
      </c>
      <c r="I104" s="20">
        <v>0</v>
      </c>
      <c r="J104" s="20">
        <v>1.1129515773492015E-3</v>
      </c>
      <c r="K104" s="20">
        <v>8.5272941556494182E-4</v>
      </c>
      <c r="L104" s="20">
        <v>1.175280870371974E-3</v>
      </c>
      <c r="M104" s="20">
        <v>1.3688115187618667E-3</v>
      </c>
      <c r="N104" s="20">
        <v>1.7295263403471796E-3</v>
      </c>
      <c r="O104" s="20">
        <v>1.6049641793387582E-3</v>
      </c>
      <c r="P104" s="20">
        <v>0</v>
      </c>
      <c r="Q104" s="20">
        <v>8.5781101555809365E-4</v>
      </c>
      <c r="R104" s="20">
        <v>0</v>
      </c>
      <c r="S104" s="20">
        <v>1.9239222797390958E-3</v>
      </c>
      <c r="T104" s="20">
        <v>7.9415302620331862E-4</v>
      </c>
      <c r="U104" s="20">
        <v>2.9110351490020613E-3</v>
      </c>
      <c r="V104" s="20">
        <v>5.8091481130197154E-4</v>
      </c>
      <c r="W104" s="20">
        <v>1.2125180488119318E-3</v>
      </c>
      <c r="X104" s="20">
        <v>5.8344797661120495E-4</v>
      </c>
      <c r="Y104" s="20">
        <v>1.0024761108465032E-3</v>
      </c>
      <c r="Z104" s="20">
        <v>0</v>
      </c>
      <c r="AA104" s="20">
        <v>2.5813232911025353E-3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7.7319898300591246E-4</v>
      </c>
      <c r="AH104" s="20">
        <v>0</v>
      </c>
      <c r="AI104" s="20">
        <v>0</v>
      </c>
      <c r="AJ104" s="20">
        <v>1.6818829792099455E-3</v>
      </c>
      <c r="AK104" s="20">
        <v>2.4887442397750125E-3</v>
      </c>
      <c r="AL104" s="20">
        <v>0</v>
      </c>
      <c r="AM104" s="20">
        <v>0</v>
      </c>
      <c r="AN104" s="20">
        <v>0</v>
      </c>
      <c r="AO104" s="20">
        <v>2.2300412992522717E-3</v>
      </c>
      <c r="AP104" s="20">
        <v>3.5327247127867338E-3</v>
      </c>
      <c r="AQ104" s="20">
        <v>5.9779876254063597E-4</v>
      </c>
      <c r="AR104" s="20">
        <v>0</v>
      </c>
      <c r="AS104" s="20">
        <v>1.4227424184071488E-3</v>
      </c>
      <c r="AT104" s="20">
        <v>2.3061144224286552E-3</v>
      </c>
      <c r="AU104" s="20">
        <v>1.0863267348779552E-3</v>
      </c>
      <c r="AV104" s="20">
        <v>1.0060149205622379E-3</v>
      </c>
      <c r="AW104" s="20">
        <v>1.5684050448382364E-3</v>
      </c>
      <c r="AX104" s="20">
        <v>2.0025998647116806E-3</v>
      </c>
      <c r="AY104" s="20">
        <v>1.1157249143683326E-3</v>
      </c>
      <c r="AZ104" s="20">
        <v>0</v>
      </c>
      <c r="BA104" s="20">
        <v>0</v>
      </c>
      <c r="BB104" s="20">
        <v>0</v>
      </c>
      <c r="BC104" s="20">
        <v>0</v>
      </c>
      <c r="BD104" s="20">
        <v>0</v>
      </c>
      <c r="BE104" s="20">
        <v>0</v>
      </c>
      <c r="BF104" s="20">
        <v>0</v>
      </c>
      <c r="BG104" s="20">
        <v>1.3569549718419603E-3</v>
      </c>
      <c r="BH104" s="20">
        <v>0</v>
      </c>
      <c r="BI104" s="20">
        <v>7.1307833100159453E-4</v>
      </c>
      <c r="BJ104" s="20">
        <v>0</v>
      </c>
      <c r="BK104" s="20">
        <v>1.4328283922954046E-3</v>
      </c>
      <c r="BL104" s="20">
        <v>1.0253878801861601E-3</v>
      </c>
      <c r="BM104" s="20">
        <v>2.2321583977241688E-3</v>
      </c>
      <c r="BN104" s="20">
        <v>1.8940163887722484E-3</v>
      </c>
      <c r="BO104" s="20">
        <v>1.5022788383990981E-3</v>
      </c>
      <c r="BP104" s="20">
        <v>1.280396350894864E-3</v>
      </c>
      <c r="BQ104" s="20">
        <v>0</v>
      </c>
      <c r="BR104" s="20">
        <v>6.7191175360554632E-3</v>
      </c>
      <c r="BS104" s="20">
        <v>8.5458315270456244E-3</v>
      </c>
      <c r="BT104" s="20">
        <v>8.3546727753450298E-4</v>
      </c>
      <c r="BU104" s="20">
        <v>8.27391233769862E-4</v>
      </c>
      <c r="BV104" s="20">
        <v>9.779942469213584E-4</v>
      </c>
      <c r="BW104" s="20">
        <v>6.0748278367477417E-4</v>
      </c>
      <c r="BX104" s="20">
        <v>4.321565407267185E-4</v>
      </c>
      <c r="BY104" s="20">
        <v>6.4630511581932317E-5</v>
      </c>
      <c r="BZ104" s="20">
        <v>0</v>
      </c>
      <c r="CA104" s="20">
        <v>6.708335718570782E-3</v>
      </c>
      <c r="CB104" s="20">
        <v>1.9628748670211148E-2</v>
      </c>
      <c r="CC104" s="20">
        <v>5.837996191300418E-4</v>
      </c>
      <c r="CD104" s="20">
        <v>0</v>
      </c>
      <c r="CE104" s="20">
        <v>2.6707440766809689E-3</v>
      </c>
      <c r="CF104" s="20">
        <v>1.6515045465073034E-3</v>
      </c>
      <c r="CG104" s="20">
        <v>1.5797679248576943E-3</v>
      </c>
      <c r="CH104" s="20">
        <v>4.2013776200520471E-4</v>
      </c>
      <c r="CI104" s="20">
        <v>0</v>
      </c>
      <c r="CJ104" s="20">
        <v>0</v>
      </c>
      <c r="CK104" s="20">
        <v>3.3828612702321405E-3</v>
      </c>
      <c r="CL104" s="20">
        <v>1.2227342356285879E-3</v>
      </c>
      <c r="CM104" s="20">
        <v>1.2919493940581909E-3</v>
      </c>
      <c r="CN104" s="20">
        <v>3.3138793854949663E-3</v>
      </c>
      <c r="CO104" s="20">
        <v>5.9483162516682465E-4</v>
      </c>
      <c r="CP104" s="20">
        <v>0</v>
      </c>
      <c r="CQ104" s="20">
        <v>1.1000902185553814E-3</v>
      </c>
      <c r="CR104" s="20">
        <v>0</v>
      </c>
      <c r="CS104" s="20">
        <v>1.2449583789248813E-3</v>
      </c>
      <c r="CT104" s="20">
        <v>1.5179038003583221E-3</v>
      </c>
      <c r="CU104" s="20">
        <v>2.0523026021583954E-3</v>
      </c>
      <c r="CV104" s="20">
        <v>1.6388627258233056E-2</v>
      </c>
      <c r="CW104" s="20">
        <v>0</v>
      </c>
      <c r="CX104" s="20">
        <v>1.0020287366022353</v>
      </c>
      <c r="CY104" s="20">
        <v>2.0570238065259808E-3</v>
      </c>
      <c r="CZ104" s="20">
        <v>1.5436972320595781E-3</v>
      </c>
      <c r="DA104" s="20">
        <v>1.5061114486421554E-3</v>
      </c>
      <c r="DB104" s="20">
        <v>1.643403718041057E-3</v>
      </c>
      <c r="DC104" s="20">
        <v>1.8846822890891371E-3</v>
      </c>
      <c r="DD104" s="20">
        <v>1.1461366469154768E-3</v>
      </c>
      <c r="DE104" s="20">
        <v>3.2873356692978458E-4</v>
      </c>
      <c r="DF104" s="20">
        <v>1.2416571474629942E-3</v>
      </c>
      <c r="DG104" s="12"/>
      <c r="DH104" s="12">
        <f t="shared" si="2"/>
        <v>1.1697423338509954</v>
      </c>
      <c r="DI104" s="73">
        <f t="shared" si="3"/>
        <v>1.0516170548567327</v>
      </c>
    </row>
    <row r="105" spans="2:113" x14ac:dyDescent="0.15">
      <c r="B105" s="18">
        <v>100</v>
      </c>
      <c r="C105" s="36" t="s">
        <v>41</v>
      </c>
      <c r="D105" s="64">
        <v>2.7974088157076112E-3</v>
      </c>
      <c r="E105" s="20">
        <v>4.1189196651071963E-3</v>
      </c>
      <c r="F105" s="20">
        <v>9.5731537859267725E-3</v>
      </c>
      <c r="G105" s="20">
        <v>1.1551189987446719E-3</v>
      </c>
      <c r="H105" s="20">
        <v>5.88097211683755E-3</v>
      </c>
      <c r="I105" s="20">
        <v>0</v>
      </c>
      <c r="J105" s="20">
        <v>1.2271691447016588E-2</v>
      </c>
      <c r="K105" s="20">
        <v>9.1514366627859847E-3</v>
      </c>
      <c r="L105" s="20">
        <v>1.8014375952521491E-3</v>
      </c>
      <c r="M105" s="20">
        <v>2.0653173667351119E-2</v>
      </c>
      <c r="N105" s="20">
        <v>9.0633993742796608E-3</v>
      </c>
      <c r="O105" s="20">
        <v>2.1124184893296771E-2</v>
      </c>
      <c r="P105" s="20">
        <v>0</v>
      </c>
      <c r="Q105" s="20">
        <v>5.8475520720567171E-3</v>
      </c>
      <c r="R105" s="20">
        <v>0</v>
      </c>
      <c r="S105" s="20">
        <v>7.6712308870006043E-3</v>
      </c>
      <c r="T105" s="20">
        <v>1.0147668310266074E-2</v>
      </c>
      <c r="U105" s="20">
        <v>7.8204672950112179E-3</v>
      </c>
      <c r="V105" s="20">
        <v>1.3959488546780077E-2</v>
      </c>
      <c r="W105" s="20">
        <v>6.2669506574206026E-3</v>
      </c>
      <c r="X105" s="20">
        <v>8.00897455148873E-3</v>
      </c>
      <c r="Y105" s="20">
        <v>1.956088594072964E-2</v>
      </c>
      <c r="Z105" s="20">
        <v>0</v>
      </c>
      <c r="AA105" s="20">
        <v>1.005772436342786E-2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1.1970892226521508E-2</v>
      </c>
      <c r="AH105" s="20">
        <v>0</v>
      </c>
      <c r="AI105" s="20">
        <v>0</v>
      </c>
      <c r="AJ105" s="20">
        <v>1.5098526861463093E-2</v>
      </c>
      <c r="AK105" s="20">
        <v>1.3817973464277466E-2</v>
      </c>
      <c r="AL105" s="20">
        <v>0</v>
      </c>
      <c r="AM105" s="20">
        <v>0</v>
      </c>
      <c r="AN105" s="20">
        <v>0</v>
      </c>
      <c r="AO105" s="20">
        <v>1.0219181877216082E-2</v>
      </c>
      <c r="AP105" s="20">
        <v>2.6697162351425118E-2</v>
      </c>
      <c r="AQ105" s="20">
        <v>7.5143297214369823E-3</v>
      </c>
      <c r="AR105" s="20">
        <v>0</v>
      </c>
      <c r="AS105" s="20">
        <v>1.650738564359527E-2</v>
      </c>
      <c r="AT105" s="20">
        <v>1.8527640073330843E-2</v>
      </c>
      <c r="AU105" s="20">
        <v>1.0463904269017716E-2</v>
      </c>
      <c r="AV105" s="20">
        <v>1.2409520296832824E-2</v>
      </c>
      <c r="AW105" s="20">
        <v>1.3603343791647352E-2</v>
      </c>
      <c r="AX105" s="20">
        <v>1.1727064630502701E-2</v>
      </c>
      <c r="AY105" s="20">
        <v>1.248627016453429E-2</v>
      </c>
      <c r="AZ105" s="20">
        <v>0</v>
      </c>
      <c r="BA105" s="20">
        <v>0</v>
      </c>
      <c r="BB105" s="20">
        <v>0</v>
      </c>
      <c r="BC105" s="20">
        <v>0</v>
      </c>
      <c r="BD105" s="20">
        <v>0</v>
      </c>
      <c r="BE105" s="20">
        <v>0</v>
      </c>
      <c r="BF105" s="20">
        <v>0</v>
      </c>
      <c r="BG105" s="20">
        <v>1.5512460896751804E-2</v>
      </c>
      <c r="BH105" s="20">
        <v>0</v>
      </c>
      <c r="BI105" s="20">
        <v>8.9449761322253959E-3</v>
      </c>
      <c r="BJ105" s="20">
        <v>0</v>
      </c>
      <c r="BK105" s="20">
        <v>1.5441905948936435E-2</v>
      </c>
      <c r="BL105" s="20">
        <v>3.5053276148088175E-2</v>
      </c>
      <c r="BM105" s="20">
        <v>1.340825206250554E-2</v>
      </c>
      <c r="BN105" s="20">
        <v>4.869175699933305E-2</v>
      </c>
      <c r="BO105" s="20">
        <v>2.2887856980296564E-2</v>
      </c>
      <c r="BP105" s="20">
        <v>1.0184805053048069E-2</v>
      </c>
      <c r="BQ105" s="20">
        <v>0</v>
      </c>
      <c r="BR105" s="20">
        <v>3.1780509680028254E-2</v>
      </c>
      <c r="BS105" s="20">
        <v>2.0968996243251159E-2</v>
      </c>
      <c r="BT105" s="20">
        <v>1.9973116254878642E-2</v>
      </c>
      <c r="BU105" s="20">
        <v>1.8875096608366594E-2</v>
      </c>
      <c r="BV105" s="20">
        <v>3.6228982485734834E-2</v>
      </c>
      <c r="BW105" s="20">
        <v>3.556652750188409E-2</v>
      </c>
      <c r="BX105" s="20">
        <v>2.4929933129073999E-2</v>
      </c>
      <c r="BY105" s="20">
        <v>2.2012199510628452E-3</v>
      </c>
      <c r="BZ105" s="20">
        <v>0</v>
      </c>
      <c r="CA105" s="20">
        <v>3.4433271812876229E-3</v>
      </c>
      <c r="CB105" s="20">
        <v>4.049562081781242E-3</v>
      </c>
      <c r="CC105" s="20">
        <v>1.2064192202257993E-2</v>
      </c>
      <c r="CD105" s="20">
        <v>0</v>
      </c>
      <c r="CE105" s="20">
        <v>2.4034672033152064E-2</v>
      </c>
      <c r="CF105" s="20">
        <v>5.7367251332386737E-2</v>
      </c>
      <c r="CG105" s="20">
        <v>3.9645008130538631E-2</v>
      </c>
      <c r="CH105" s="20">
        <v>5.6797282158363941E-3</v>
      </c>
      <c r="CI105" s="20">
        <v>0</v>
      </c>
      <c r="CJ105" s="20">
        <v>0</v>
      </c>
      <c r="CK105" s="20">
        <v>7.5146595667889254E-2</v>
      </c>
      <c r="CL105" s="20">
        <v>4.8384903459150468E-2</v>
      </c>
      <c r="CM105" s="20">
        <v>3.4967353906497432E-2</v>
      </c>
      <c r="CN105" s="20">
        <v>3.4748464359372337E-2</v>
      </c>
      <c r="CO105" s="20">
        <v>9.5359821384212035E-3</v>
      </c>
      <c r="CP105" s="20">
        <v>0</v>
      </c>
      <c r="CQ105" s="20">
        <v>1.8495194781916323E-2</v>
      </c>
      <c r="CR105" s="20">
        <v>0</v>
      </c>
      <c r="CS105" s="20">
        <v>3.3203197236473053E-2</v>
      </c>
      <c r="CT105" s="20">
        <v>1.5416430908338014E-2</v>
      </c>
      <c r="CU105" s="20">
        <v>4.1330673364749271E-2</v>
      </c>
      <c r="CV105" s="20">
        <v>3.9503052863391425E-2</v>
      </c>
      <c r="CW105" s="20">
        <v>0</v>
      </c>
      <c r="CX105" s="20">
        <v>1.2311448841715035E-2</v>
      </c>
      <c r="CY105" s="20">
        <v>1.0664091920315464</v>
      </c>
      <c r="CZ105" s="20">
        <v>1.0395835191112365E-2</v>
      </c>
      <c r="DA105" s="20">
        <v>1.1890245340864069E-2</v>
      </c>
      <c r="DB105" s="20">
        <v>1.8595183578254352E-2</v>
      </c>
      <c r="DC105" s="20">
        <v>1.7786254675225079E-2</v>
      </c>
      <c r="DD105" s="20">
        <v>1.5805739915509487E-2</v>
      </c>
      <c r="DE105" s="20">
        <v>3.9415642371648466E-3</v>
      </c>
      <c r="DF105" s="20">
        <v>1.9254605698433933E-2</v>
      </c>
      <c r="DG105" s="12"/>
      <c r="DH105" s="12">
        <f t="shared" si="2"/>
        <v>2.4020303664670188</v>
      </c>
      <c r="DI105" s="73">
        <f t="shared" si="3"/>
        <v>2.1594636926103208</v>
      </c>
    </row>
    <row r="106" spans="2:113" x14ac:dyDescent="0.15">
      <c r="B106" s="18">
        <v>101</v>
      </c>
      <c r="C106" s="36" t="s">
        <v>42</v>
      </c>
      <c r="D106" s="64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  <c r="BD106" s="20">
        <v>0</v>
      </c>
      <c r="BE106" s="20">
        <v>0</v>
      </c>
      <c r="BF106" s="20">
        <v>0</v>
      </c>
      <c r="BG106" s="20">
        <v>0</v>
      </c>
      <c r="BH106" s="20">
        <v>0</v>
      </c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  <c r="CL106" s="20">
        <v>0</v>
      </c>
      <c r="CM106" s="20">
        <v>0</v>
      </c>
      <c r="CN106" s="20">
        <v>0</v>
      </c>
      <c r="CO106" s="20">
        <v>0</v>
      </c>
      <c r="CP106" s="20">
        <v>0</v>
      </c>
      <c r="CQ106" s="20">
        <v>0</v>
      </c>
      <c r="CR106" s="20">
        <v>0</v>
      </c>
      <c r="CS106" s="20">
        <v>0</v>
      </c>
      <c r="CT106" s="20">
        <v>0</v>
      </c>
      <c r="CU106" s="20">
        <v>0</v>
      </c>
      <c r="CV106" s="20">
        <v>0</v>
      </c>
      <c r="CW106" s="20">
        <v>0</v>
      </c>
      <c r="CX106" s="20">
        <v>0</v>
      </c>
      <c r="CY106" s="20">
        <v>0</v>
      </c>
      <c r="CZ106" s="20">
        <v>1</v>
      </c>
      <c r="DA106" s="20">
        <v>0</v>
      </c>
      <c r="DB106" s="20">
        <v>0</v>
      </c>
      <c r="DC106" s="20">
        <v>0</v>
      </c>
      <c r="DD106" s="20">
        <v>0</v>
      </c>
      <c r="DE106" s="20">
        <v>0</v>
      </c>
      <c r="DF106" s="20">
        <v>0</v>
      </c>
      <c r="DG106" s="12"/>
      <c r="DH106" s="12">
        <f t="shared" si="2"/>
        <v>1</v>
      </c>
      <c r="DI106" s="73">
        <f t="shared" si="3"/>
        <v>0.89901598362660462</v>
      </c>
    </row>
    <row r="107" spans="2:113" x14ac:dyDescent="0.15">
      <c r="B107" s="18">
        <v>102</v>
      </c>
      <c r="C107" s="36" t="s">
        <v>43</v>
      </c>
      <c r="D107" s="64">
        <v>1.2980353716081294E-7</v>
      </c>
      <c r="E107" s="20">
        <v>1.6335085102500413E-7</v>
      </c>
      <c r="F107" s="20">
        <v>3.4146586474528442E-7</v>
      </c>
      <c r="G107" s="20">
        <v>4.6919100246895245E-7</v>
      </c>
      <c r="H107" s="20">
        <v>7.8263787883453683E-8</v>
      </c>
      <c r="I107" s="20">
        <v>0</v>
      </c>
      <c r="J107" s="20">
        <v>4.1621878027088667E-7</v>
      </c>
      <c r="K107" s="20">
        <v>8.2370452197032064E-7</v>
      </c>
      <c r="L107" s="20">
        <v>3.3363574969354539E-7</v>
      </c>
      <c r="M107" s="20">
        <v>7.6594503341141272E-7</v>
      </c>
      <c r="N107" s="20">
        <v>4.1381932458995031E-7</v>
      </c>
      <c r="O107" s="20">
        <v>8.7225157329813827E-8</v>
      </c>
      <c r="P107" s="20">
        <v>0</v>
      </c>
      <c r="Q107" s="20">
        <v>7.0017595857130796E-7</v>
      </c>
      <c r="R107" s="20">
        <v>0</v>
      </c>
      <c r="S107" s="20">
        <v>5.1115271281639734E-8</v>
      </c>
      <c r="T107" s="20">
        <v>4.2197342412042452E-7</v>
      </c>
      <c r="U107" s="20">
        <v>2.7221959284027165E-7</v>
      </c>
      <c r="V107" s="20">
        <v>6.306383089684981E-7</v>
      </c>
      <c r="W107" s="20">
        <v>6.9183227242640153E-8</v>
      </c>
      <c r="X107" s="20">
        <v>1.7668308440493793E-7</v>
      </c>
      <c r="Y107" s="20">
        <v>1.4187975350163856E-7</v>
      </c>
      <c r="Z107" s="20">
        <v>0</v>
      </c>
      <c r="AA107" s="20">
        <v>4.476626002173308E-7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9.1773695950966316E-7</v>
      </c>
      <c r="AH107" s="20">
        <v>0</v>
      </c>
      <c r="AI107" s="20">
        <v>0</v>
      </c>
      <c r="AJ107" s="20">
        <v>4.6280694641087905E-7</v>
      </c>
      <c r="AK107" s="20">
        <v>2.9122434388843016E-7</v>
      </c>
      <c r="AL107" s="20">
        <v>0</v>
      </c>
      <c r="AM107" s="20">
        <v>0</v>
      </c>
      <c r="AN107" s="20">
        <v>0</v>
      </c>
      <c r="AO107" s="20">
        <v>3.9074129563707201E-6</v>
      </c>
      <c r="AP107" s="20">
        <v>4.4191875138642998E-7</v>
      </c>
      <c r="AQ107" s="20">
        <v>3.3592998535152049E-8</v>
      </c>
      <c r="AR107" s="20">
        <v>0</v>
      </c>
      <c r="AS107" s="20">
        <v>6.4573728288924139E-7</v>
      </c>
      <c r="AT107" s="20">
        <v>2.2278078331885902E-6</v>
      </c>
      <c r="AU107" s="20">
        <v>1.0598271290328988E-6</v>
      </c>
      <c r="AV107" s="20">
        <v>1.0596929326989008E-6</v>
      </c>
      <c r="AW107" s="20">
        <v>4.3705808117792789E-6</v>
      </c>
      <c r="AX107" s="20">
        <v>4.240871299983122E-6</v>
      </c>
      <c r="AY107" s="20">
        <v>3.2289703847374625E-6</v>
      </c>
      <c r="AZ107" s="20">
        <v>0</v>
      </c>
      <c r="BA107" s="20">
        <v>0</v>
      </c>
      <c r="BB107" s="20">
        <v>0</v>
      </c>
      <c r="BC107" s="20">
        <v>0</v>
      </c>
      <c r="BD107" s="20">
        <v>0</v>
      </c>
      <c r="BE107" s="20">
        <v>0</v>
      </c>
      <c r="BF107" s="20">
        <v>0</v>
      </c>
      <c r="BG107" s="20">
        <v>5.0947170643900396E-7</v>
      </c>
      <c r="BH107" s="20">
        <v>0</v>
      </c>
      <c r="BI107" s="20">
        <v>3.8060416858109683E-7</v>
      </c>
      <c r="BJ107" s="20">
        <v>0</v>
      </c>
      <c r="BK107" s="20">
        <v>2.0923910577140764E-7</v>
      </c>
      <c r="BL107" s="20">
        <v>6.0901724853705775E-7</v>
      </c>
      <c r="BM107" s="20">
        <v>1.5159762980081627E-7</v>
      </c>
      <c r="BN107" s="20">
        <v>4.0467094274478857E-7</v>
      </c>
      <c r="BO107" s="20">
        <v>4.8581666980438069E-7</v>
      </c>
      <c r="BP107" s="20">
        <v>2.8913570500647648E-6</v>
      </c>
      <c r="BQ107" s="20">
        <v>0</v>
      </c>
      <c r="BR107" s="20">
        <v>2.5142045199628476E-7</v>
      </c>
      <c r="BS107" s="20">
        <v>9.0317858598058063E-7</v>
      </c>
      <c r="BT107" s="20">
        <v>5.2041771087011216E-7</v>
      </c>
      <c r="BU107" s="20">
        <v>7.5014815177494959E-7</v>
      </c>
      <c r="BV107" s="20">
        <v>5.3427912701431496E-7</v>
      </c>
      <c r="BW107" s="20">
        <v>9.8898503632270458E-8</v>
      </c>
      <c r="BX107" s="20">
        <v>5.9483448648791352E-8</v>
      </c>
      <c r="BY107" s="20">
        <v>1.9993055988711113E-8</v>
      </c>
      <c r="BZ107" s="20">
        <v>0</v>
      </c>
      <c r="CA107" s="20">
        <v>6.7681404493846808E-7</v>
      </c>
      <c r="CB107" s="20">
        <v>9.9072795147955613E-7</v>
      </c>
      <c r="CC107" s="20">
        <v>6.280203943224907E-8</v>
      </c>
      <c r="CD107" s="20">
        <v>0</v>
      </c>
      <c r="CE107" s="20">
        <v>1.546413215595672E-6</v>
      </c>
      <c r="CF107" s="20">
        <v>9.4199194040861349E-7</v>
      </c>
      <c r="CG107" s="20">
        <v>1.1517853513079175E-6</v>
      </c>
      <c r="CH107" s="20">
        <v>6.9086385706066164E-7</v>
      </c>
      <c r="CI107" s="20">
        <v>0</v>
      </c>
      <c r="CJ107" s="20">
        <v>0</v>
      </c>
      <c r="CK107" s="20">
        <v>1.0751605086748277E-5</v>
      </c>
      <c r="CL107" s="20">
        <v>1.8179038037386422E-5</v>
      </c>
      <c r="CM107" s="20">
        <v>7.1882135502926671E-6</v>
      </c>
      <c r="CN107" s="20">
        <v>1.189150303867929E-7</v>
      </c>
      <c r="CO107" s="20">
        <v>8.2923906021347468E-3</v>
      </c>
      <c r="CP107" s="20">
        <v>0</v>
      </c>
      <c r="CQ107" s="20">
        <v>1.8216124971389322E-4</v>
      </c>
      <c r="CR107" s="20">
        <v>0</v>
      </c>
      <c r="CS107" s="20">
        <v>2.5314388529368065E-4</v>
      </c>
      <c r="CT107" s="20">
        <v>1.2610184240274907E-3</v>
      </c>
      <c r="CU107" s="20">
        <v>1.1014332964954929E-7</v>
      </c>
      <c r="CV107" s="20">
        <v>1.1377942948721318E-6</v>
      </c>
      <c r="CW107" s="20">
        <v>0</v>
      </c>
      <c r="CX107" s="20">
        <v>1.600286331258849E-7</v>
      </c>
      <c r="CY107" s="20">
        <v>1.5375141312638648E-6</v>
      </c>
      <c r="CZ107" s="20">
        <v>2.9196124581600149E-3</v>
      </c>
      <c r="DA107" s="20">
        <v>1.0013830042519167</v>
      </c>
      <c r="DB107" s="20">
        <v>2.954743469189717E-6</v>
      </c>
      <c r="DC107" s="20">
        <v>6.5882911513948472E-7</v>
      </c>
      <c r="DD107" s="20">
        <v>8.1140217098855755E-7</v>
      </c>
      <c r="DE107" s="20">
        <v>1.2631344179629566E-7</v>
      </c>
      <c r="DF107" s="20">
        <v>4.8075658114147331E-7</v>
      </c>
      <c r="DG107" s="12"/>
      <c r="DH107" s="12">
        <f t="shared" si="2"/>
        <v>1.0143802094955385</v>
      </c>
      <c r="DI107" s="73">
        <f t="shared" si="3"/>
        <v>0.91194402181099288</v>
      </c>
    </row>
    <row r="108" spans="2:113" x14ac:dyDescent="0.15">
      <c r="B108" s="18">
        <v>103</v>
      </c>
      <c r="C108" s="36" t="s">
        <v>44</v>
      </c>
      <c r="D108" s="64">
        <v>5.9002900319523412E-6</v>
      </c>
      <c r="E108" s="20">
        <v>7.8386510469897382E-6</v>
      </c>
      <c r="F108" s="20">
        <v>2.6840355892290136E-5</v>
      </c>
      <c r="G108" s="20">
        <v>2.1473113157025887E-6</v>
      </c>
      <c r="H108" s="20">
        <v>1.4194936077263645E-5</v>
      </c>
      <c r="I108" s="20">
        <v>0</v>
      </c>
      <c r="J108" s="20">
        <v>4.5558062300919706E-5</v>
      </c>
      <c r="K108" s="20">
        <v>7.1338955922027633E-6</v>
      </c>
      <c r="L108" s="20">
        <v>1.8916667418031842E-5</v>
      </c>
      <c r="M108" s="20">
        <v>3.1220252802248403E-5</v>
      </c>
      <c r="N108" s="20">
        <v>1.0151747307356728E-5</v>
      </c>
      <c r="O108" s="20">
        <v>1.3651275125518771E-4</v>
      </c>
      <c r="P108" s="20">
        <v>0</v>
      </c>
      <c r="Q108" s="20">
        <v>2.1433517546171344E-5</v>
      </c>
      <c r="R108" s="20">
        <v>0</v>
      </c>
      <c r="S108" s="20">
        <v>3.9136468892297913E-5</v>
      </c>
      <c r="T108" s="20">
        <v>2.3481856985971503E-5</v>
      </c>
      <c r="U108" s="20">
        <v>1.8907851796299338E-5</v>
      </c>
      <c r="V108" s="20">
        <v>1.9086124159205618E-5</v>
      </c>
      <c r="W108" s="20">
        <v>2.6722082623736428E-5</v>
      </c>
      <c r="X108" s="20">
        <v>2.1334432721486321E-5</v>
      </c>
      <c r="Y108" s="20">
        <v>2.208874897707867E-5</v>
      </c>
      <c r="Z108" s="20">
        <v>0</v>
      </c>
      <c r="AA108" s="20">
        <v>9.7501603558483506E-5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5.3615786874392602E-6</v>
      </c>
      <c r="AH108" s="20">
        <v>0</v>
      </c>
      <c r="AI108" s="20">
        <v>0</v>
      </c>
      <c r="AJ108" s="20">
        <v>1.9527908646880283E-5</v>
      </c>
      <c r="AK108" s="20">
        <v>2.226543243383349E-5</v>
      </c>
      <c r="AL108" s="20">
        <v>0</v>
      </c>
      <c r="AM108" s="20">
        <v>0</v>
      </c>
      <c r="AN108" s="20">
        <v>0</v>
      </c>
      <c r="AO108" s="20">
        <v>3.2573629718662233E-6</v>
      </c>
      <c r="AP108" s="20">
        <v>4.9296502982582387E-6</v>
      </c>
      <c r="AQ108" s="20">
        <v>1.7417387197521051E-5</v>
      </c>
      <c r="AR108" s="20">
        <v>0</v>
      </c>
      <c r="AS108" s="20">
        <v>1.6697281200098267E-5</v>
      </c>
      <c r="AT108" s="20">
        <v>1.8395029514168408E-5</v>
      </c>
      <c r="AU108" s="20">
        <v>6.6209108105649587E-6</v>
      </c>
      <c r="AV108" s="20">
        <v>1.8602494641283359E-5</v>
      </c>
      <c r="AW108" s="20">
        <v>3.7152212041875167E-5</v>
      </c>
      <c r="AX108" s="20">
        <v>3.6772910528348323E-5</v>
      </c>
      <c r="AY108" s="20">
        <v>1.2062744613131396E-5</v>
      </c>
      <c r="AZ108" s="20">
        <v>0</v>
      </c>
      <c r="BA108" s="20">
        <v>0</v>
      </c>
      <c r="BB108" s="20">
        <v>0</v>
      </c>
      <c r="BC108" s="20">
        <v>0</v>
      </c>
      <c r="BD108" s="20">
        <v>0</v>
      </c>
      <c r="BE108" s="20">
        <v>0</v>
      </c>
      <c r="BF108" s="20">
        <v>0</v>
      </c>
      <c r="BG108" s="20">
        <v>3.406350100440352E-5</v>
      </c>
      <c r="BH108" s="20">
        <v>0</v>
      </c>
      <c r="BI108" s="20">
        <v>5.3424579282136293E-5</v>
      </c>
      <c r="BJ108" s="20">
        <v>0</v>
      </c>
      <c r="BK108" s="20">
        <v>1.8077415796953654E-5</v>
      </c>
      <c r="BL108" s="20">
        <v>7.1907732870593652E-6</v>
      </c>
      <c r="BM108" s="20">
        <v>9.4272146309726014E-6</v>
      </c>
      <c r="BN108" s="20">
        <v>3.1602986681801353E-5</v>
      </c>
      <c r="BO108" s="20">
        <v>1.7153695456402404E-5</v>
      </c>
      <c r="BP108" s="20">
        <v>4.9309680275862834E-5</v>
      </c>
      <c r="BQ108" s="20">
        <v>0</v>
      </c>
      <c r="BR108" s="20">
        <v>2.0854591389870709E-5</v>
      </c>
      <c r="BS108" s="20">
        <v>5.2263644661023983E-5</v>
      </c>
      <c r="BT108" s="20">
        <v>2.8928315453582552E-5</v>
      </c>
      <c r="BU108" s="20">
        <v>2.7019381992819951E-5</v>
      </c>
      <c r="BV108" s="20">
        <v>3.1195163283225945E-5</v>
      </c>
      <c r="BW108" s="20">
        <v>1.8277124277243818E-5</v>
      </c>
      <c r="BX108" s="20">
        <v>1.1289349871049866E-5</v>
      </c>
      <c r="BY108" s="20">
        <v>1.1146491079705285E-6</v>
      </c>
      <c r="BZ108" s="20">
        <v>0</v>
      </c>
      <c r="CA108" s="20">
        <v>2.0559682304019799E-5</v>
      </c>
      <c r="CB108" s="20">
        <v>5.7753338341010732E-6</v>
      </c>
      <c r="CC108" s="20">
        <v>1.3025556017530937E-4</v>
      </c>
      <c r="CD108" s="20">
        <v>0</v>
      </c>
      <c r="CE108" s="20">
        <v>1.8425654094522561E-5</v>
      </c>
      <c r="CF108" s="20">
        <v>1.3801320425095339E-5</v>
      </c>
      <c r="CG108" s="20">
        <v>3.6719356707901503E-5</v>
      </c>
      <c r="CH108" s="20">
        <v>1.3091132026393106E-4</v>
      </c>
      <c r="CI108" s="20">
        <v>0</v>
      </c>
      <c r="CJ108" s="20">
        <v>0</v>
      </c>
      <c r="CK108" s="20">
        <v>1.9364079992467016E-5</v>
      </c>
      <c r="CL108" s="20">
        <v>1.9991341948326978E-4</v>
      </c>
      <c r="CM108" s="20">
        <v>2.2924744893813457E-4</v>
      </c>
      <c r="CN108" s="20">
        <v>3.8898888108193648E-5</v>
      </c>
      <c r="CO108" s="20">
        <v>3.7460824766460149E-5</v>
      </c>
      <c r="CP108" s="20">
        <v>0</v>
      </c>
      <c r="CQ108" s="20">
        <v>1.8543279771782754E-3</v>
      </c>
      <c r="CR108" s="20">
        <v>0</v>
      </c>
      <c r="CS108" s="20">
        <v>2.4489253417235746E-3</v>
      </c>
      <c r="CT108" s="20">
        <v>2.4004687785231077E-3</v>
      </c>
      <c r="CU108" s="20">
        <v>3.9054219180437731E-5</v>
      </c>
      <c r="CV108" s="20">
        <v>3.0444851733131644E-5</v>
      </c>
      <c r="CW108" s="20">
        <v>0</v>
      </c>
      <c r="CX108" s="20">
        <v>1.4851522842677772E-5</v>
      </c>
      <c r="CY108" s="20">
        <v>2.07605591770297E-5</v>
      </c>
      <c r="CZ108" s="20">
        <v>2.7481589791519137E-3</v>
      </c>
      <c r="DA108" s="20">
        <v>1.1157082574288152E-3</v>
      </c>
      <c r="DB108" s="20">
        <v>1.0038712647235182</v>
      </c>
      <c r="DC108" s="20">
        <v>4.1901528538666031E-5</v>
      </c>
      <c r="DD108" s="20">
        <v>1.5331258915948071E-4</v>
      </c>
      <c r="DE108" s="20">
        <v>8.3278936841884808E-6</v>
      </c>
      <c r="DF108" s="20">
        <v>3.8746756986793883E-6</v>
      </c>
      <c r="DG108" s="12"/>
      <c r="DH108" s="12">
        <f t="shared" si="2"/>
        <v>1.0168590773649702</v>
      </c>
      <c r="DI108" s="73">
        <f t="shared" si="3"/>
        <v>0.91417256364691035</v>
      </c>
    </row>
    <row r="109" spans="2:113" x14ac:dyDescent="0.15">
      <c r="B109" s="18">
        <v>104</v>
      </c>
      <c r="C109" s="36" t="s">
        <v>45</v>
      </c>
      <c r="D109" s="64">
        <v>6.9336439146756685E-7</v>
      </c>
      <c r="E109" s="20">
        <v>6.3841049604615415E-7</v>
      </c>
      <c r="F109" s="20">
        <v>8.6171452767536416E-7</v>
      </c>
      <c r="G109" s="20">
        <v>4.8755806348876683E-7</v>
      </c>
      <c r="H109" s="20">
        <v>9.1031615751467929E-7</v>
      </c>
      <c r="I109" s="20">
        <v>0</v>
      </c>
      <c r="J109" s="20">
        <v>3.0878517409594323E-7</v>
      </c>
      <c r="K109" s="20">
        <v>3.6103982728463538E-7</v>
      </c>
      <c r="L109" s="20">
        <v>6.3003592558345502E-7</v>
      </c>
      <c r="M109" s="20">
        <v>4.9053791992210507E-7</v>
      </c>
      <c r="N109" s="20">
        <v>2.2877748565726E-7</v>
      </c>
      <c r="O109" s="20">
        <v>8.9984819597407345E-7</v>
      </c>
      <c r="P109" s="20">
        <v>0</v>
      </c>
      <c r="Q109" s="20">
        <v>5.1013463753294187E-7</v>
      </c>
      <c r="R109" s="20">
        <v>0</v>
      </c>
      <c r="S109" s="20">
        <v>2.6733252090309005E-7</v>
      </c>
      <c r="T109" s="20">
        <v>8.0137884136415585E-7</v>
      </c>
      <c r="U109" s="20">
        <v>3.9965990311879937E-7</v>
      </c>
      <c r="V109" s="20">
        <v>5.8382030283530269E-7</v>
      </c>
      <c r="W109" s="20">
        <v>2.7543695330173521E-7</v>
      </c>
      <c r="X109" s="20">
        <v>2.8859625324731995E-7</v>
      </c>
      <c r="Y109" s="20">
        <v>4.4518790999657647E-7</v>
      </c>
      <c r="Z109" s="20">
        <v>0</v>
      </c>
      <c r="AA109" s="20">
        <v>3.7369770948670287E-7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4.234963963002509E-7</v>
      </c>
      <c r="AH109" s="20">
        <v>0</v>
      </c>
      <c r="AI109" s="20">
        <v>0</v>
      </c>
      <c r="AJ109" s="20">
        <v>2.2351909560344353E-7</v>
      </c>
      <c r="AK109" s="20">
        <v>6.851478228453599E-7</v>
      </c>
      <c r="AL109" s="20">
        <v>0</v>
      </c>
      <c r="AM109" s="20">
        <v>0</v>
      </c>
      <c r="AN109" s="20">
        <v>0</v>
      </c>
      <c r="AO109" s="20">
        <v>5.1522723172385472E-7</v>
      </c>
      <c r="AP109" s="20">
        <v>9.0329187748087772E-7</v>
      </c>
      <c r="AQ109" s="20">
        <v>5.8965867897767081E-7</v>
      </c>
      <c r="AR109" s="20">
        <v>0</v>
      </c>
      <c r="AS109" s="20">
        <v>4.0378438946138442E-7</v>
      </c>
      <c r="AT109" s="20">
        <v>5.8651286241026166E-7</v>
      </c>
      <c r="AU109" s="20">
        <v>5.9805885186044578E-7</v>
      </c>
      <c r="AV109" s="20">
        <v>3.6872417634882949E-7</v>
      </c>
      <c r="AW109" s="20">
        <v>4.1989419592849571E-7</v>
      </c>
      <c r="AX109" s="20">
        <v>3.6675213125795502E-7</v>
      </c>
      <c r="AY109" s="20">
        <v>4.4168945778201874E-7</v>
      </c>
      <c r="AZ109" s="20">
        <v>0</v>
      </c>
      <c r="BA109" s="20">
        <v>0</v>
      </c>
      <c r="BB109" s="20">
        <v>0</v>
      </c>
      <c r="BC109" s="20">
        <v>0</v>
      </c>
      <c r="BD109" s="20">
        <v>0</v>
      </c>
      <c r="BE109" s="20">
        <v>0</v>
      </c>
      <c r="BF109" s="20">
        <v>0</v>
      </c>
      <c r="BG109" s="20">
        <v>1.898987357975732E-7</v>
      </c>
      <c r="BH109" s="20">
        <v>0</v>
      </c>
      <c r="BI109" s="20">
        <v>8.2079578145166231E-7</v>
      </c>
      <c r="BJ109" s="20">
        <v>0</v>
      </c>
      <c r="BK109" s="20">
        <v>4.8293995593464734E-7</v>
      </c>
      <c r="BL109" s="20">
        <v>1.0529155023593701E-6</v>
      </c>
      <c r="BM109" s="20">
        <v>1.1554522951359027E-6</v>
      </c>
      <c r="BN109" s="20">
        <v>6.4174663314985696E-7</v>
      </c>
      <c r="BO109" s="20">
        <v>8.2469474199340458E-7</v>
      </c>
      <c r="BP109" s="20">
        <v>1.6826668995209186E-7</v>
      </c>
      <c r="BQ109" s="20">
        <v>0</v>
      </c>
      <c r="BR109" s="20">
        <v>8.393038803961563E-7</v>
      </c>
      <c r="BS109" s="20">
        <v>1.6320493004522505E-6</v>
      </c>
      <c r="BT109" s="20">
        <v>8.8822185139613358E-7</v>
      </c>
      <c r="BU109" s="20">
        <v>2.3229602853129844E-5</v>
      </c>
      <c r="BV109" s="20">
        <v>8.3629816330539937E-7</v>
      </c>
      <c r="BW109" s="20">
        <v>6.1041649916662466E-7</v>
      </c>
      <c r="BX109" s="20">
        <v>3.345519922717015E-7</v>
      </c>
      <c r="BY109" s="20">
        <v>1.2554701970519762E-7</v>
      </c>
      <c r="BZ109" s="20">
        <v>0</v>
      </c>
      <c r="CA109" s="20">
        <v>1.0188512198734507E-6</v>
      </c>
      <c r="CB109" s="20">
        <v>1.3971828962522936E-6</v>
      </c>
      <c r="CC109" s="20">
        <v>6.3337065768612476E-7</v>
      </c>
      <c r="CD109" s="20">
        <v>0</v>
      </c>
      <c r="CE109" s="20">
        <v>6.1772936482602064E-7</v>
      </c>
      <c r="CF109" s="20">
        <v>6.7633314427926469E-7</v>
      </c>
      <c r="CG109" s="20">
        <v>9.708089694410019E-7</v>
      </c>
      <c r="CH109" s="20">
        <v>1.1165148344283224E-6</v>
      </c>
      <c r="CI109" s="20">
        <v>0</v>
      </c>
      <c r="CJ109" s="20">
        <v>0</v>
      </c>
      <c r="CK109" s="20">
        <v>1.8954840906153341E-6</v>
      </c>
      <c r="CL109" s="20">
        <v>1.4549171315716419E-4</v>
      </c>
      <c r="CM109" s="20">
        <v>4.9477846837091569E-2</v>
      </c>
      <c r="CN109" s="20">
        <v>1.2203681270120883E-6</v>
      </c>
      <c r="CO109" s="20">
        <v>3.2028658017977548E-5</v>
      </c>
      <c r="CP109" s="20">
        <v>0</v>
      </c>
      <c r="CQ109" s="20">
        <v>6.4081599687291623E-7</v>
      </c>
      <c r="CR109" s="20">
        <v>0</v>
      </c>
      <c r="CS109" s="20">
        <v>1.5712768332997783E-6</v>
      </c>
      <c r="CT109" s="20">
        <v>8.5480256647303555E-7</v>
      </c>
      <c r="CU109" s="20">
        <v>4.1456557844027164E-6</v>
      </c>
      <c r="CV109" s="20">
        <v>8.3168081158520826E-7</v>
      </c>
      <c r="CW109" s="20">
        <v>0</v>
      </c>
      <c r="CX109" s="20">
        <v>3.6030237399604478E-7</v>
      </c>
      <c r="CY109" s="20">
        <v>1.3354428230141829E-6</v>
      </c>
      <c r="CZ109" s="20">
        <v>1.7196291873341784E-3</v>
      </c>
      <c r="DA109" s="20">
        <v>1.5410097337327614E-4</v>
      </c>
      <c r="DB109" s="20">
        <v>1.9348857556276319E-6</v>
      </c>
      <c r="DC109" s="20">
        <v>1.0011588347912375</v>
      </c>
      <c r="DD109" s="20">
        <v>4.1257777281344412E-4</v>
      </c>
      <c r="DE109" s="20">
        <v>1.1685486151914853E-6</v>
      </c>
      <c r="DF109" s="20">
        <v>3.0229214477131593E-4</v>
      </c>
      <c r="DG109" s="12"/>
      <c r="DH109" s="12">
        <f t="shared" si="2"/>
        <v>1.0534760062249213</v>
      </c>
      <c r="DI109" s="73">
        <f t="shared" si="3"/>
        <v>0.94709176796332473</v>
      </c>
    </row>
    <row r="110" spans="2:113" x14ac:dyDescent="0.15">
      <c r="B110" s="18">
        <v>105</v>
      </c>
      <c r="C110" s="36" t="s">
        <v>46</v>
      </c>
      <c r="D110" s="64">
        <v>9.3545188664220151E-5</v>
      </c>
      <c r="E110" s="20">
        <v>1.0001821562393469E-4</v>
      </c>
      <c r="F110" s="20">
        <v>6.4105238443977551E-4</v>
      </c>
      <c r="G110" s="20">
        <v>8.9343750811477608E-5</v>
      </c>
      <c r="H110" s="20">
        <v>6.0082421222801697E-4</v>
      </c>
      <c r="I110" s="20">
        <v>0</v>
      </c>
      <c r="J110" s="20">
        <v>1.206969038939923E-4</v>
      </c>
      <c r="K110" s="20">
        <v>7.1791568976572892E-5</v>
      </c>
      <c r="L110" s="20">
        <v>2.2593478905624232E-5</v>
      </c>
      <c r="M110" s="20">
        <v>1.1538786390993184E-4</v>
      </c>
      <c r="N110" s="20">
        <v>9.9295459919617368E-5</v>
      </c>
      <c r="O110" s="20">
        <v>3.281666484303254E-4</v>
      </c>
      <c r="P110" s="20">
        <v>0</v>
      </c>
      <c r="Q110" s="20">
        <v>8.0797421706085138E-5</v>
      </c>
      <c r="R110" s="20">
        <v>0</v>
      </c>
      <c r="S110" s="20">
        <v>5.2757507605204224E-5</v>
      </c>
      <c r="T110" s="20">
        <v>1.1329850329441283E-4</v>
      </c>
      <c r="U110" s="20">
        <v>4.2861273399663662E-5</v>
      </c>
      <c r="V110" s="20">
        <v>6.7470384809689365E-5</v>
      </c>
      <c r="W110" s="20">
        <v>4.2725085194847808E-5</v>
      </c>
      <c r="X110" s="20">
        <v>4.7079428618922474E-5</v>
      </c>
      <c r="Y110" s="20">
        <v>8.77212232999876E-5</v>
      </c>
      <c r="Z110" s="20">
        <v>0</v>
      </c>
      <c r="AA110" s="20">
        <v>8.0215237647224399E-5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6.6089716820510661E-5</v>
      </c>
      <c r="AH110" s="20">
        <v>0</v>
      </c>
      <c r="AI110" s="20">
        <v>0</v>
      </c>
      <c r="AJ110" s="20">
        <v>5.2188021968308597E-5</v>
      </c>
      <c r="AK110" s="20">
        <v>4.9349077563380785E-5</v>
      </c>
      <c r="AL110" s="20">
        <v>0</v>
      </c>
      <c r="AM110" s="20">
        <v>0</v>
      </c>
      <c r="AN110" s="20">
        <v>0</v>
      </c>
      <c r="AO110" s="20">
        <v>9.4150428885108849E-5</v>
      </c>
      <c r="AP110" s="20">
        <v>7.9583183023165444E-5</v>
      </c>
      <c r="AQ110" s="20">
        <v>5.8890212562908159E-5</v>
      </c>
      <c r="AR110" s="20">
        <v>0</v>
      </c>
      <c r="AS110" s="20">
        <v>4.4256588727688004E-5</v>
      </c>
      <c r="AT110" s="20">
        <v>8.1268555850723666E-5</v>
      </c>
      <c r="AU110" s="20">
        <v>1.774989132746739E-4</v>
      </c>
      <c r="AV110" s="20">
        <v>5.9792266013222422E-5</v>
      </c>
      <c r="AW110" s="20">
        <v>6.094319381610603E-5</v>
      </c>
      <c r="AX110" s="20">
        <v>6.4415050612122551E-5</v>
      </c>
      <c r="AY110" s="20">
        <v>1.1288912372657198E-4</v>
      </c>
      <c r="AZ110" s="20">
        <v>0</v>
      </c>
      <c r="BA110" s="20">
        <v>0</v>
      </c>
      <c r="BB110" s="20">
        <v>0</v>
      </c>
      <c r="BC110" s="20">
        <v>0</v>
      </c>
      <c r="BD110" s="20">
        <v>0</v>
      </c>
      <c r="BE110" s="20">
        <v>0</v>
      </c>
      <c r="BF110" s="20">
        <v>0</v>
      </c>
      <c r="BG110" s="20">
        <v>6.7838961417686128E-5</v>
      </c>
      <c r="BH110" s="20">
        <v>0</v>
      </c>
      <c r="BI110" s="20">
        <v>1.1768449257505565E-4</v>
      </c>
      <c r="BJ110" s="20">
        <v>0</v>
      </c>
      <c r="BK110" s="20">
        <v>1.0856243755290649E-4</v>
      </c>
      <c r="BL110" s="20">
        <v>1.4625378134724859E-4</v>
      </c>
      <c r="BM110" s="20">
        <v>1.0261343906886228E-4</v>
      </c>
      <c r="BN110" s="20">
        <v>2.1048695557793017E-4</v>
      </c>
      <c r="BO110" s="20">
        <v>2.1555397715604225E-4</v>
      </c>
      <c r="BP110" s="20">
        <v>3.3066815098271124E-5</v>
      </c>
      <c r="BQ110" s="20">
        <v>0</v>
      </c>
      <c r="BR110" s="20">
        <v>2.1078110866028308E-4</v>
      </c>
      <c r="BS110" s="20">
        <v>4.4738685850618605E-5</v>
      </c>
      <c r="BT110" s="20">
        <v>6.2398522495627211E-4</v>
      </c>
      <c r="BU110" s="20">
        <v>4.1189092306529341E-4</v>
      </c>
      <c r="BV110" s="20">
        <v>1.4165011699783137E-4</v>
      </c>
      <c r="BW110" s="20">
        <v>8.6333023376150748E-4</v>
      </c>
      <c r="BX110" s="20">
        <v>3.7925436894450259E-4</v>
      </c>
      <c r="BY110" s="20">
        <v>2.0681162114204339E-4</v>
      </c>
      <c r="BZ110" s="20">
        <v>0</v>
      </c>
      <c r="CA110" s="20">
        <v>1.9257661764777328E-4</v>
      </c>
      <c r="CB110" s="20">
        <v>4.076768010354178E-5</v>
      </c>
      <c r="CC110" s="20">
        <v>2.0450793901172727E-4</v>
      </c>
      <c r="CD110" s="20">
        <v>0</v>
      </c>
      <c r="CE110" s="20">
        <v>9.8943008993144382E-5</v>
      </c>
      <c r="CF110" s="20">
        <v>1.9931761040889256E-4</v>
      </c>
      <c r="CG110" s="20">
        <v>2.7289201233481226E-4</v>
      </c>
      <c r="CH110" s="20">
        <v>1.4869230923639549E-4</v>
      </c>
      <c r="CI110" s="20">
        <v>0</v>
      </c>
      <c r="CJ110" s="20">
        <v>0</v>
      </c>
      <c r="CK110" s="20">
        <v>1.1759996824668318E-3</v>
      </c>
      <c r="CL110" s="20">
        <v>1.848370666503685E-4</v>
      </c>
      <c r="CM110" s="20">
        <v>2.7601117063542771E-3</v>
      </c>
      <c r="CN110" s="20">
        <v>2.0339801537052401E-4</v>
      </c>
      <c r="CO110" s="20">
        <v>1.1181186758157153E-4</v>
      </c>
      <c r="CP110" s="20">
        <v>0</v>
      </c>
      <c r="CQ110" s="20">
        <v>3.4593542223518189E-4</v>
      </c>
      <c r="CR110" s="20">
        <v>0</v>
      </c>
      <c r="CS110" s="20">
        <v>1.5650035435768657E-4</v>
      </c>
      <c r="CT110" s="20">
        <v>2.0907486114882796E-4</v>
      </c>
      <c r="CU110" s="20">
        <v>1.7303760581385338E-3</v>
      </c>
      <c r="CV110" s="20">
        <v>5.5657716024714514E-4</v>
      </c>
      <c r="CW110" s="20">
        <v>0</v>
      </c>
      <c r="CX110" s="20">
        <v>2.4950656525142204E-4</v>
      </c>
      <c r="CY110" s="20">
        <v>7.0196158122529822E-4</v>
      </c>
      <c r="CZ110" s="20">
        <v>1.713920593722783E-3</v>
      </c>
      <c r="DA110" s="20">
        <v>2.9407296398086593E-4</v>
      </c>
      <c r="DB110" s="20">
        <v>1.3288677583351031E-3</v>
      </c>
      <c r="DC110" s="20">
        <v>2.3634468912155614E-3</v>
      </c>
      <c r="DD110" s="20">
        <v>1.0039371972165221</v>
      </c>
      <c r="DE110" s="20">
        <v>4.3303982713973139E-5</v>
      </c>
      <c r="DF110" s="20">
        <v>3.067117265177857E-4</v>
      </c>
      <c r="DG110" s="12"/>
      <c r="DH110" s="12">
        <f t="shared" si="2"/>
        <v>1.0273147678691685</v>
      </c>
      <c r="DI110" s="73">
        <f t="shared" si="3"/>
        <v>0.92357239653003753</v>
      </c>
    </row>
    <row r="111" spans="2:113" x14ac:dyDescent="0.15">
      <c r="B111" s="18">
        <v>106</v>
      </c>
      <c r="C111" s="36" t="s">
        <v>47</v>
      </c>
      <c r="D111" s="64">
        <v>5.2374111288459001E-4</v>
      </c>
      <c r="E111" s="20">
        <v>1.4455464391354231E-3</v>
      </c>
      <c r="F111" s="20">
        <v>2.0958471113415662E-3</v>
      </c>
      <c r="G111" s="20">
        <v>2.0185929322184088E-3</v>
      </c>
      <c r="H111" s="20">
        <v>1.2989499865547563E-3</v>
      </c>
      <c r="I111" s="20">
        <v>0</v>
      </c>
      <c r="J111" s="20">
        <v>2.3524278859989064E-4</v>
      </c>
      <c r="K111" s="20">
        <v>5.2194975135559478E-4</v>
      </c>
      <c r="L111" s="20">
        <v>1.5251324170854471E-4</v>
      </c>
      <c r="M111" s="20">
        <v>1.7684051636521642E-4</v>
      </c>
      <c r="N111" s="20">
        <v>9.5352692200161753E-4</v>
      </c>
      <c r="O111" s="20">
        <v>1.2875783881858417E-3</v>
      </c>
      <c r="P111" s="20">
        <v>0</v>
      </c>
      <c r="Q111" s="20">
        <v>1.9024453802292851E-4</v>
      </c>
      <c r="R111" s="20">
        <v>0</v>
      </c>
      <c r="S111" s="20">
        <v>8.6259203694926702E-4</v>
      </c>
      <c r="T111" s="20">
        <v>1.3704807633121454E-3</v>
      </c>
      <c r="U111" s="20">
        <v>1.5392158340182406E-3</v>
      </c>
      <c r="V111" s="20">
        <v>1.5387641575494012E-3</v>
      </c>
      <c r="W111" s="20">
        <v>5.7637289167472463E-4</v>
      </c>
      <c r="X111" s="20">
        <v>8.1751720658522931E-4</v>
      </c>
      <c r="Y111" s="20">
        <v>1.1730822429406962E-3</v>
      </c>
      <c r="Z111" s="20">
        <v>0</v>
      </c>
      <c r="AA111" s="20">
        <v>2.5867935905753712E-3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1.169517959626398E-3</v>
      </c>
      <c r="AH111" s="20">
        <v>0</v>
      </c>
      <c r="AI111" s="20">
        <v>0</v>
      </c>
      <c r="AJ111" s="20">
        <v>2.137282547403743E-4</v>
      </c>
      <c r="AK111" s="20">
        <v>4.5780428782452742E-4</v>
      </c>
      <c r="AL111" s="20">
        <v>0</v>
      </c>
      <c r="AM111" s="20">
        <v>0</v>
      </c>
      <c r="AN111" s="20">
        <v>0</v>
      </c>
      <c r="AO111" s="20">
        <v>1.5272051047412671E-3</v>
      </c>
      <c r="AP111" s="20">
        <v>2.1893130111216488E-3</v>
      </c>
      <c r="AQ111" s="20">
        <v>8.1693163144545898E-4</v>
      </c>
      <c r="AR111" s="20">
        <v>0</v>
      </c>
      <c r="AS111" s="20">
        <v>7.2103766875263606E-4</v>
      </c>
      <c r="AT111" s="20">
        <v>1.2840791736278608E-3</v>
      </c>
      <c r="AU111" s="20">
        <v>9.7480323203126399E-4</v>
      </c>
      <c r="AV111" s="20">
        <v>2.0576577343424597E-3</v>
      </c>
      <c r="AW111" s="20">
        <v>1.3421186349662467E-3</v>
      </c>
      <c r="AX111" s="20">
        <v>5.8466138739364211E-4</v>
      </c>
      <c r="AY111" s="20">
        <v>8.7604315052279189E-4</v>
      </c>
      <c r="AZ111" s="20">
        <v>0</v>
      </c>
      <c r="BA111" s="20">
        <v>0</v>
      </c>
      <c r="BB111" s="20">
        <v>0</v>
      </c>
      <c r="BC111" s="20">
        <v>0</v>
      </c>
      <c r="BD111" s="20">
        <v>0</v>
      </c>
      <c r="BE111" s="20">
        <v>0</v>
      </c>
      <c r="BF111" s="20">
        <v>0</v>
      </c>
      <c r="BG111" s="20">
        <v>4.69492423883264E-4</v>
      </c>
      <c r="BH111" s="20">
        <v>0</v>
      </c>
      <c r="BI111" s="20">
        <v>2.91086324059166E-3</v>
      </c>
      <c r="BJ111" s="20">
        <v>0</v>
      </c>
      <c r="BK111" s="20">
        <v>1.3194854786086107E-3</v>
      </c>
      <c r="BL111" s="20">
        <v>1.2770582370962371E-3</v>
      </c>
      <c r="BM111" s="20">
        <v>1.7920713169924981E-4</v>
      </c>
      <c r="BN111" s="20">
        <v>2.0802249198505975E-3</v>
      </c>
      <c r="BO111" s="20">
        <v>7.6935164901869983E-4</v>
      </c>
      <c r="BP111" s="20">
        <v>2.6743457730242628E-4</v>
      </c>
      <c r="BQ111" s="20">
        <v>0</v>
      </c>
      <c r="BR111" s="20">
        <v>1.0985743395808131E-3</v>
      </c>
      <c r="BS111" s="20">
        <v>5.2481800209783543E-3</v>
      </c>
      <c r="BT111" s="20">
        <v>1.9199185501436583E-3</v>
      </c>
      <c r="BU111" s="20">
        <v>1.3128407220965772E-3</v>
      </c>
      <c r="BV111" s="20">
        <v>3.9843480343639713E-3</v>
      </c>
      <c r="BW111" s="20">
        <v>1.5425370201534432E-3</v>
      </c>
      <c r="BX111" s="20">
        <v>6.8911756990874861E-4</v>
      </c>
      <c r="BY111" s="20">
        <v>1.2704282809228074E-4</v>
      </c>
      <c r="BZ111" s="20">
        <v>0</v>
      </c>
      <c r="CA111" s="20">
        <v>1.696909039330746E-3</v>
      </c>
      <c r="CB111" s="20">
        <v>1.2904052319759477E-3</v>
      </c>
      <c r="CC111" s="20">
        <v>8.1786355597284893E-3</v>
      </c>
      <c r="CD111" s="20">
        <v>0</v>
      </c>
      <c r="CE111" s="20">
        <v>5.9419176921962844E-3</v>
      </c>
      <c r="CF111" s="20">
        <v>1.1057711363810854E-3</v>
      </c>
      <c r="CG111" s="20">
        <v>4.7946067653656275E-3</v>
      </c>
      <c r="CH111" s="20">
        <v>3.9401429193752025E-3</v>
      </c>
      <c r="CI111" s="20">
        <v>0</v>
      </c>
      <c r="CJ111" s="20">
        <v>0</v>
      </c>
      <c r="CK111" s="20">
        <v>8.5948566554532957E-4</v>
      </c>
      <c r="CL111" s="20">
        <v>2.0477518148033225E-3</v>
      </c>
      <c r="CM111" s="20">
        <v>3.84948249202317E-3</v>
      </c>
      <c r="CN111" s="20">
        <v>2.0535890737298562E-3</v>
      </c>
      <c r="CO111" s="20">
        <v>8.0821031373449267E-4</v>
      </c>
      <c r="CP111" s="20">
        <v>0</v>
      </c>
      <c r="CQ111" s="20">
        <v>7.1774156086960731E-4</v>
      </c>
      <c r="CR111" s="20">
        <v>0</v>
      </c>
      <c r="CS111" s="20">
        <v>2.4386725162377377E-3</v>
      </c>
      <c r="CT111" s="20">
        <v>2.6202074159340735E-3</v>
      </c>
      <c r="CU111" s="20">
        <v>3.2230133598122991E-3</v>
      </c>
      <c r="CV111" s="20">
        <v>8.9172157967490969E-4</v>
      </c>
      <c r="CW111" s="20">
        <v>0</v>
      </c>
      <c r="CX111" s="20">
        <v>1.6746513720452267E-3</v>
      </c>
      <c r="CY111" s="20">
        <v>1.192741384909664E-3</v>
      </c>
      <c r="CZ111" s="20">
        <v>1.5253707344090243E-3</v>
      </c>
      <c r="DA111" s="20">
        <v>1.1114142336612265E-3</v>
      </c>
      <c r="DB111" s="20">
        <v>2.2406265592437645E-3</v>
      </c>
      <c r="DC111" s="20">
        <v>1.3737135332867433E-3</v>
      </c>
      <c r="DD111" s="20">
        <v>1.2998453032607169E-3</v>
      </c>
      <c r="DE111" s="20">
        <v>1.0003713874534581</v>
      </c>
      <c r="DF111" s="20">
        <v>2.6243388673251685E-4</v>
      </c>
      <c r="DG111" s="12"/>
      <c r="DH111" s="12">
        <f t="shared" si="2"/>
        <v>1.1182864190242099</v>
      </c>
      <c r="DI111" s="73">
        <f t="shared" si="3"/>
        <v>1.0053573649753234</v>
      </c>
    </row>
    <row r="112" spans="2:113" x14ac:dyDescent="0.15">
      <c r="B112" s="18">
        <v>107</v>
      </c>
      <c r="C112" s="36" t="s">
        <v>48</v>
      </c>
      <c r="D112" s="64">
        <v>6.8519181767921853E-4</v>
      </c>
      <c r="E112" s="20">
        <v>2.5028823376196583E-4</v>
      </c>
      <c r="F112" s="20">
        <v>1.4031425160219131E-4</v>
      </c>
      <c r="G112" s="20">
        <v>6.2251542540054468E-4</v>
      </c>
      <c r="H112" s="20">
        <v>1.0514511828819001E-3</v>
      </c>
      <c r="I112" s="20">
        <v>0</v>
      </c>
      <c r="J112" s="20">
        <v>1.6660076591855805E-4</v>
      </c>
      <c r="K112" s="20">
        <v>2.80702039175529E-4</v>
      </c>
      <c r="L112" s="20">
        <v>1.7474378885796284E-3</v>
      </c>
      <c r="M112" s="20">
        <v>2.5330210748678765E-4</v>
      </c>
      <c r="N112" s="20">
        <v>1.8946705458140184E-4</v>
      </c>
      <c r="O112" s="20">
        <v>8.511382201950886E-4</v>
      </c>
      <c r="P112" s="20">
        <v>0</v>
      </c>
      <c r="Q112" s="20">
        <v>1.0570305926168673E-3</v>
      </c>
      <c r="R112" s="20">
        <v>0</v>
      </c>
      <c r="S112" s="20">
        <v>3.3501674576381685E-4</v>
      </c>
      <c r="T112" s="20">
        <v>2.1500178645486457E-4</v>
      </c>
      <c r="U112" s="20">
        <v>4.1726801650259334E-4</v>
      </c>
      <c r="V112" s="20">
        <v>3.663919389338522E-4</v>
      </c>
      <c r="W112" s="20">
        <v>3.6865534248945256E-4</v>
      </c>
      <c r="X112" s="20">
        <v>3.4122570762570929E-4</v>
      </c>
      <c r="Y112" s="20">
        <v>3.5766060628369609E-4</v>
      </c>
      <c r="Z112" s="20">
        <v>0</v>
      </c>
      <c r="AA112" s="20">
        <v>2.9205797944421662E-4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3.193246373229647E-4</v>
      </c>
      <c r="AH112" s="20">
        <v>0</v>
      </c>
      <c r="AI112" s="20">
        <v>0</v>
      </c>
      <c r="AJ112" s="20">
        <v>2.4689151989121933E-4</v>
      </c>
      <c r="AK112" s="20">
        <v>7.5220021898708223E-4</v>
      </c>
      <c r="AL112" s="20">
        <v>0</v>
      </c>
      <c r="AM112" s="20">
        <v>0</v>
      </c>
      <c r="AN112" s="20">
        <v>0</v>
      </c>
      <c r="AO112" s="20">
        <v>2.7636947224508494E-4</v>
      </c>
      <c r="AP112" s="20">
        <v>2.2804184870696413E-3</v>
      </c>
      <c r="AQ112" s="20">
        <v>1.4275464386484834E-3</v>
      </c>
      <c r="AR112" s="20">
        <v>0</v>
      </c>
      <c r="AS112" s="20">
        <v>4.4957425382110406E-4</v>
      </c>
      <c r="AT112" s="20">
        <v>1.1301302024178935E-3</v>
      </c>
      <c r="AU112" s="20">
        <v>9.3525781052443771E-4</v>
      </c>
      <c r="AV112" s="20">
        <v>2.135261695453642E-4</v>
      </c>
      <c r="AW112" s="20">
        <v>9.1319910564571766E-5</v>
      </c>
      <c r="AX112" s="20">
        <v>1.2167458307145038E-4</v>
      </c>
      <c r="AY112" s="20">
        <v>3.3933469151589473E-4</v>
      </c>
      <c r="AZ112" s="20">
        <v>0</v>
      </c>
      <c r="BA112" s="20">
        <v>0</v>
      </c>
      <c r="BB112" s="20">
        <v>0</v>
      </c>
      <c r="BC112" s="20">
        <v>0</v>
      </c>
      <c r="BD112" s="20">
        <v>0</v>
      </c>
      <c r="BE112" s="20">
        <v>0</v>
      </c>
      <c r="BF112" s="20">
        <v>0</v>
      </c>
      <c r="BG112" s="20">
        <v>8.8384290792679879E-5</v>
      </c>
      <c r="BH112" s="20">
        <v>0</v>
      </c>
      <c r="BI112" s="20">
        <v>1.4049853351108953E-3</v>
      </c>
      <c r="BJ112" s="20">
        <v>0</v>
      </c>
      <c r="BK112" s="20">
        <v>5.3928210628491932E-4</v>
      </c>
      <c r="BL112" s="20">
        <v>2.2036902480322669E-3</v>
      </c>
      <c r="BM112" s="20">
        <v>2.6432303543893064E-3</v>
      </c>
      <c r="BN112" s="20">
        <v>6.3131218994791989E-4</v>
      </c>
      <c r="BO112" s="20">
        <v>1.5953533324865711E-3</v>
      </c>
      <c r="BP112" s="20">
        <v>3.0421154615896417E-4</v>
      </c>
      <c r="BQ112" s="20">
        <v>0</v>
      </c>
      <c r="BR112" s="20">
        <v>1.620726987824122E-3</v>
      </c>
      <c r="BS112" s="20">
        <v>3.171839919908321E-3</v>
      </c>
      <c r="BT112" s="20">
        <v>8.8430054698709893E-4</v>
      </c>
      <c r="BU112" s="20">
        <v>1.1624403275461077E-3</v>
      </c>
      <c r="BV112" s="20">
        <v>7.2056361949657483E-4</v>
      </c>
      <c r="BW112" s="20">
        <v>8.4390627486294339E-5</v>
      </c>
      <c r="BX112" s="20">
        <v>6.9927595026839876E-5</v>
      </c>
      <c r="BY112" s="20">
        <v>4.585678385870922E-5</v>
      </c>
      <c r="BZ112" s="20">
        <v>0</v>
      </c>
      <c r="CA112" s="20">
        <v>1.7799800211897266E-3</v>
      </c>
      <c r="CB112" s="20">
        <v>2.237040192125693E-3</v>
      </c>
      <c r="CC112" s="20">
        <v>8.9861125918171342E-4</v>
      </c>
      <c r="CD112" s="20">
        <v>0</v>
      </c>
      <c r="CE112" s="20">
        <v>1.8483253853412448E-4</v>
      </c>
      <c r="CF112" s="20">
        <v>4.9487326464751815E-4</v>
      </c>
      <c r="CG112" s="20">
        <v>1.4151083242184591E-3</v>
      </c>
      <c r="CH112" s="20">
        <v>2.3227224886880024E-4</v>
      </c>
      <c r="CI112" s="20">
        <v>0</v>
      </c>
      <c r="CJ112" s="20">
        <v>0</v>
      </c>
      <c r="CK112" s="20">
        <v>2.2603421548816351E-4</v>
      </c>
      <c r="CL112" s="20">
        <v>2.8294707664047486E-4</v>
      </c>
      <c r="CM112" s="20">
        <v>4.9244577131837093E-4</v>
      </c>
      <c r="CN112" s="20">
        <v>3.1879193577728836E-4</v>
      </c>
      <c r="CO112" s="20">
        <v>8.4950144563088832E-4</v>
      </c>
      <c r="CP112" s="20">
        <v>0</v>
      </c>
      <c r="CQ112" s="20">
        <v>4.0752601904801128E-4</v>
      </c>
      <c r="CR112" s="20">
        <v>0</v>
      </c>
      <c r="CS112" s="20">
        <v>1.4596561947896121E-3</v>
      </c>
      <c r="CT112" s="20">
        <v>6.416960099607142E-4</v>
      </c>
      <c r="CU112" s="20">
        <v>1.1157087989655291E-3</v>
      </c>
      <c r="CV112" s="20">
        <v>5.6965405425386502E-4</v>
      </c>
      <c r="CW112" s="20">
        <v>0</v>
      </c>
      <c r="CX112" s="20">
        <v>2.7905118924915058E-4</v>
      </c>
      <c r="CY112" s="20">
        <v>8.9812460090537573E-4</v>
      </c>
      <c r="CZ112" s="20">
        <v>5.299449495090472E-4</v>
      </c>
      <c r="DA112" s="20">
        <v>3.2048919132759279E-4</v>
      </c>
      <c r="DB112" s="20">
        <v>1.0445362375301422E-3</v>
      </c>
      <c r="DC112" s="20">
        <v>3.3265845498452076E-4</v>
      </c>
      <c r="DD112" s="20">
        <v>8.5134690790658368E-4</v>
      </c>
      <c r="DE112" s="20">
        <v>2.5073092582853456E-4</v>
      </c>
      <c r="DF112" s="20">
        <v>1.000128776482236</v>
      </c>
      <c r="DG112" s="12"/>
      <c r="DH112" s="12">
        <f t="shared" si="2"/>
        <v>1.0539851202204564</v>
      </c>
      <c r="DI112" s="73">
        <f t="shared" si="3"/>
        <v>0.94754946958279884</v>
      </c>
    </row>
    <row r="114" spans="3:110" x14ac:dyDescent="0.15">
      <c r="C114" s="5" t="s">
        <v>75</v>
      </c>
      <c r="D114" s="67">
        <f>SUM(D6:D112)</f>
        <v>1.3033734343873868</v>
      </c>
      <c r="E114" s="67">
        <f t="shared" ref="E114:BP114" si="4">SUM(E6:E112)</f>
        <v>1.3708599372583257</v>
      </c>
      <c r="F114" s="67">
        <f t="shared" si="4"/>
        <v>1.1704468897116653</v>
      </c>
      <c r="G114" s="67">
        <f t="shared" si="4"/>
        <v>1.1976682425829139</v>
      </c>
      <c r="H114" s="67">
        <f t="shared" si="4"/>
        <v>1.1306424567483575</v>
      </c>
      <c r="I114" s="67">
        <f t="shared" si="4"/>
        <v>1</v>
      </c>
      <c r="J114" s="67">
        <f t="shared" si="4"/>
        <v>1.2354880210629047</v>
      </c>
      <c r="K114" s="67">
        <f t="shared" si="4"/>
        <v>1.1780806042938756</v>
      </c>
      <c r="L114" s="67">
        <f t="shared" si="4"/>
        <v>1.2195439685351721</v>
      </c>
      <c r="M114" s="67">
        <f t="shared" si="4"/>
        <v>1.255245927299447</v>
      </c>
      <c r="N114" s="67">
        <f t="shared" si="4"/>
        <v>1.1902132632825344</v>
      </c>
      <c r="O114" s="67">
        <f t="shared" si="4"/>
        <v>1.1908013549403957</v>
      </c>
      <c r="P114" s="67">
        <f t="shared" si="4"/>
        <v>1</v>
      </c>
      <c r="Q114" s="67">
        <f t="shared" si="4"/>
        <v>1.2107873351286011</v>
      </c>
      <c r="R114" s="67">
        <f t="shared" si="4"/>
        <v>1</v>
      </c>
      <c r="S114" s="67">
        <f t="shared" si="4"/>
        <v>1.0756028811770784</v>
      </c>
      <c r="T114" s="67">
        <f t="shared" si="4"/>
        <v>1.0914585932157355</v>
      </c>
      <c r="U114" s="67">
        <f t="shared" si="4"/>
        <v>1.136390059853037</v>
      </c>
      <c r="V114" s="67">
        <f t="shared" si="4"/>
        <v>1.1407309404076305</v>
      </c>
      <c r="W114" s="67">
        <f t="shared" si="4"/>
        <v>1.1786294149546639</v>
      </c>
      <c r="X114" s="67">
        <f t="shared" si="4"/>
        <v>1.1576772771358939</v>
      </c>
      <c r="Y114" s="67">
        <f t="shared" si="4"/>
        <v>1.1903756335302411</v>
      </c>
      <c r="Z114" s="67">
        <f t="shared" si="4"/>
        <v>1</v>
      </c>
      <c r="AA114" s="67">
        <f t="shared" si="4"/>
        <v>1.1718424285918176</v>
      </c>
      <c r="AB114" s="67">
        <f t="shared" si="4"/>
        <v>1</v>
      </c>
      <c r="AC114" s="67">
        <f t="shared" si="4"/>
        <v>1</v>
      </c>
      <c r="AD114" s="67">
        <f t="shared" si="4"/>
        <v>1</v>
      </c>
      <c r="AE114" s="67">
        <f t="shared" si="4"/>
        <v>1</v>
      </c>
      <c r="AF114" s="67">
        <f t="shared" si="4"/>
        <v>1</v>
      </c>
      <c r="AG114" s="67">
        <f t="shared" si="4"/>
        <v>1.1555181382795265</v>
      </c>
      <c r="AH114" s="67">
        <f t="shared" si="4"/>
        <v>1</v>
      </c>
      <c r="AI114" s="67">
        <f t="shared" si="4"/>
        <v>1</v>
      </c>
      <c r="AJ114" s="67">
        <f t="shared" si="4"/>
        <v>1.1730842087697559</v>
      </c>
      <c r="AK114" s="67">
        <f t="shared" si="4"/>
        <v>1.1048779129623909</v>
      </c>
      <c r="AL114" s="67">
        <f t="shared" si="4"/>
        <v>1</v>
      </c>
      <c r="AM114" s="67">
        <f t="shared" si="4"/>
        <v>1</v>
      </c>
      <c r="AN114" s="67">
        <f t="shared" si="4"/>
        <v>1</v>
      </c>
      <c r="AO114" s="67">
        <f t="shared" si="4"/>
        <v>1.14098559175945</v>
      </c>
      <c r="AP114" s="67">
        <f t="shared" si="4"/>
        <v>1.1777446098519697</v>
      </c>
      <c r="AQ114" s="67">
        <f t="shared" si="4"/>
        <v>1.0582028366117897</v>
      </c>
      <c r="AR114" s="67">
        <f t="shared" si="4"/>
        <v>1</v>
      </c>
      <c r="AS114" s="67">
        <f t="shared" si="4"/>
        <v>1.0773451759075177</v>
      </c>
      <c r="AT114" s="67">
        <f t="shared" si="4"/>
        <v>1.1004037663923356</v>
      </c>
      <c r="AU114" s="67">
        <f t="shared" si="4"/>
        <v>1.0797256110420201</v>
      </c>
      <c r="AV114" s="67">
        <f t="shared" si="4"/>
        <v>1.1398435890744922</v>
      </c>
      <c r="AW114" s="67">
        <f t="shared" si="4"/>
        <v>1.0883653397054931</v>
      </c>
      <c r="AX114" s="67">
        <f t="shared" si="4"/>
        <v>1.0817388092768436</v>
      </c>
      <c r="AY114" s="67">
        <f t="shared" si="4"/>
        <v>1.1230887050104732</v>
      </c>
      <c r="AZ114" s="67">
        <f t="shared" si="4"/>
        <v>1</v>
      </c>
      <c r="BA114" s="67">
        <f t="shared" si="4"/>
        <v>1</v>
      </c>
      <c r="BB114" s="67">
        <f t="shared" si="4"/>
        <v>1</v>
      </c>
      <c r="BC114" s="67">
        <f t="shared" si="4"/>
        <v>1</v>
      </c>
      <c r="BD114" s="67">
        <f t="shared" si="4"/>
        <v>1</v>
      </c>
      <c r="BE114" s="67">
        <f t="shared" si="4"/>
        <v>1</v>
      </c>
      <c r="BF114" s="67">
        <f t="shared" si="4"/>
        <v>1</v>
      </c>
      <c r="BG114" s="67">
        <f t="shared" si="4"/>
        <v>1.5350938949335837</v>
      </c>
      <c r="BH114" s="67">
        <f t="shared" si="4"/>
        <v>1</v>
      </c>
      <c r="BI114" s="67">
        <f t="shared" si="4"/>
        <v>1.1921477610529916</v>
      </c>
      <c r="BJ114" s="67">
        <f t="shared" si="4"/>
        <v>1</v>
      </c>
      <c r="BK114" s="67">
        <f t="shared" si="4"/>
        <v>1.2796939280866853</v>
      </c>
      <c r="BL114" s="67">
        <f t="shared" si="4"/>
        <v>1.1292547498377343</v>
      </c>
      <c r="BM114" s="67">
        <f t="shared" si="4"/>
        <v>1.1217548329049762</v>
      </c>
      <c r="BN114" s="67">
        <f t="shared" si="4"/>
        <v>1.142114403436963</v>
      </c>
      <c r="BO114" s="67">
        <f t="shared" si="4"/>
        <v>1.1094939417728189</v>
      </c>
      <c r="BP114" s="67">
        <f t="shared" si="4"/>
        <v>1.1100213585146306</v>
      </c>
      <c r="BQ114" s="67">
        <f t="shared" ref="BQ114:DF114" si="5">SUM(BQ6:BQ112)</f>
        <v>1</v>
      </c>
      <c r="BR114" s="67">
        <f t="shared" si="5"/>
        <v>1.1886780638198324</v>
      </c>
      <c r="BS114" s="67">
        <f t="shared" si="5"/>
        <v>1.2340737864710898</v>
      </c>
      <c r="BT114" s="67">
        <f t="shared" si="5"/>
        <v>1.1057751351627012</v>
      </c>
      <c r="BU114" s="67">
        <f t="shared" si="5"/>
        <v>1.1131171912790114</v>
      </c>
      <c r="BV114" s="67">
        <f t="shared" si="5"/>
        <v>1.1377883630268444</v>
      </c>
      <c r="BW114" s="67">
        <f t="shared" si="5"/>
        <v>1.1144781420059322</v>
      </c>
      <c r="BX114" s="67">
        <f t="shared" si="5"/>
        <v>1.0966308168589423</v>
      </c>
      <c r="BY114" s="67">
        <f t="shared" si="5"/>
        <v>1.0480246220790583</v>
      </c>
      <c r="BZ114" s="67">
        <f t="shared" si="5"/>
        <v>1</v>
      </c>
      <c r="CA114" s="67">
        <f t="shared" si="5"/>
        <v>1.0497792405928492</v>
      </c>
      <c r="CB114" s="67">
        <f t="shared" si="5"/>
        <v>1.1898357131498969</v>
      </c>
      <c r="CC114" s="67">
        <f t="shared" si="5"/>
        <v>1.1344329465478058</v>
      </c>
      <c r="CD114" s="67">
        <f t="shared" si="5"/>
        <v>1</v>
      </c>
      <c r="CE114" s="67">
        <f t="shared" si="5"/>
        <v>1.0955621788549386</v>
      </c>
      <c r="CF114" s="67">
        <f t="shared" si="5"/>
        <v>1.1275498882679185</v>
      </c>
      <c r="CG114" s="67">
        <f t="shared" si="5"/>
        <v>1.1451172051499685</v>
      </c>
      <c r="CH114" s="67">
        <f t="shared" si="5"/>
        <v>1.0820713005219451</v>
      </c>
      <c r="CI114" s="67">
        <f t="shared" si="5"/>
        <v>1</v>
      </c>
      <c r="CJ114" s="67">
        <f t="shared" si="5"/>
        <v>1</v>
      </c>
      <c r="CK114" s="67">
        <f t="shared" si="5"/>
        <v>1.1506614351993185</v>
      </c>
      <c r="CL114" s="67">
        <f t="shared" si="5"/>
        <v>1.1157268739447752</v>
      </c>
      <c r="CM114" s="67">
        <f t="shared" si="5"/>
        <v>1.1801076121847167</v>
      </c>
      <c r="CN114" s="67">
        <f t="shared" si="5"/>
        <v>1.1488362187306915</v>
      </c>
      <c r="CO114" s="67">
        <f t="shared" si="5"/>
        <v>1.1214729154329905</v>
      </c>
      <c r="CP114" s="67">
        <f t="shared" si="5"/>
        <v>1</v>
      </c>
      <c r="CQ114" s="67">
        <f t="shared" si="5"/>
        <v>1.1185640946831086</v>
      </c>
      <c r="CR114" s="67">
        <f t="shared" si="5"/>
        <v>1</v>
      </c>
      <c r="CS114" s="67">
        <f t="shared" si="5"/>
        <v>1.1270028293311871</v>
      </c>
      <c r="CT114" s="67">
        <f t="shared" si="5"/>
        <v>1.1413145623349428</v>
      </c>
      <c r="CU114" s="67">
        <f t="shared" si="5"/>
        <v>1.1672207813814968</v>
      </c>
      <c r="CV114" s="67">
        <f t="shared" si="5"/>
        <v>1.117269163416061</v>
      </c>
      <c r="CW114" s="67">
        <f t="shared" si="5"/>
        <v>1</v>
      </c>
      <c r="CX114" s="67">
        <f t="shared" si="5"/>
        <v>1.2833834826575579</v>
      </c>
      <c r="CY114" s="67">
        <f t="shared" si="5"/>
        <v>1.186276369418183</v>
      </c>
      <c r="CZ114" s="67">
        <f t="shared" si="5"/>
        <v>1.2080296324012341</v>
      </c>
      <c r="DA114" s="67">
        <f t="shared" si="5"/>
        <v>1.2221032866482888</v>
      </c>
      <c r="DB114" s="67">
        <f t="shared" si="5"/>
        <v>1.1268532535152693</v>
      </c>
      <c r="DC114" s="67">
        <f t="shared" si="5"/>
        <v>1.134017617387572</v>
      </c>
      <c r="DD114" s="67">
        <f t="shared" si="5"/>
        <v>1.1383689902658372</v>
      </c>
      <c r="DE114" s="67">
        <f t="shared" si="5"/>
        <v>1.4182918964561571</v>
      </c>
      <c r="DF114" s="67">
        <f t="shared" si="5"/>
        <v>1.1342450759437541</v>
      </c>
    </row>
    <row r="115" spans="3:110" x14ac:dyDescent="0.15">
      <c r="C115" s="69" t="s">
        <v>76</v>
      </c>
      <c r="D115" s="70">
        <f>D114/$D$117</f>
        <v>1.1717535501485625</v>
      </c>
      <c r="E115" s="70">
        <f t="shared" ref="E115:BP115" si="6">E114/$D$117</f>
        <v>1.2324249949085992</v>
      </c>
      <c r="F115" s="70">
        <f t="shared" si="6"/>
        <v>1.0522504618368329</v>
      </c>
      <c r="G115" s="70">
        <f t="shared" si="6"/>
        <v>1.0767228931640254</v>
      </c>
      <c r="H115" s="70">
        <f t="shared" si="6"/>
        <v>1.0164656403836254</v>
      </c>
      <c r="I115" s="70">
        <f t="shared" si="6"/>
        <v>0.89901598362660462</v>
      </c>
      <c r="J115" s="70">
        <f t="shared" si="6"/>
        <v>1.1107234785147544</v>
      </c>
      <c r="K115" s="70">
        <f t="shared" si="6"/>
        <v>1.0591132932606835</v>
      </c>
      <c r="L115" s="70">
        <f t="shared" si="6"/>
        <v>1.0963895204485408</v>
      </c>
      <c r="M115" s="70">
        <f t="shared" si="6"/>
        <v>1.1284861520244018</v>
      </c>
      <c r="N115" s="70">
        <f t="shared" si="6"/>
        <v>1.0700207476153787</v>
      </c>
      <c r="O115" s="70">
        <f t="shared" si="6"/>
        <v>1.0705494514156335</v>
      </c>
      <c r="P115" s="70">
        <f t="shared" si="6"/>
        <v>0.89901598362660462</v>
      </c>
      <c r="Q115" s="70">
        <f t="shared" si="6"/>
        <v>1.0885171670532747</v>
      </c>
      <c r="R115" s="70">
        <f t="shared" si="6"/>
        <v>0.89901598362660462</v>
      </c>
      <c r="S115" s="70">
        <f t="shared" si="6"/>
        <v>0.96698418221302107</v>
      </c>
      <c r="T115" s="70">
        <f t="shared" si="6"/>
        <v>0.98123872076755458</v>
      </c>
      <c r="U115" s="70">
        <f t="shared" si="6"/>
        <v>1.0216328274422741</v>
      </c>
      <c r="V115" s="70">
        <f t="shared" si="6"/>
        <v>1.0255353484438676</v>
      </c>
      <c r="W115" s="70">
        <f t="shared" si="6"/>
        <v>1.0596066828167168</v>
      </c>
      <c r="X115" s="70">
        <f t="shared" si="6"/>
        <v>1.040770376026495</v>
      </c>
      <c r="Y115" s="70">
        <f t="shared" si="6"/>
        <v>1.0701667210633323</v>
      </c>
      <c r="Z115" s="70">
        <f t="shared" si="6"/>
        <v>0.89901598362660462</v>
      </c>
      <c r="AA115" s="70">
        <f t="shared" si="6"/>
        <v>1.0535050735958622</v>
      </c>
      <c r="AB115" s="70">
        <f t="shared" si="6"/>
        <v>0.89901598362660462</v>
      </c>
      <c r="AC115" s="70">
        <f t="shared" si="6"/>
        <v>0.89901598362660462</v>
      </c>
      <c r="AD115" s="70">
        <f t="shared" si="6"/>
        <v>0.89901598362660462</v>
      </c>
      <c r="AE115" s="70">
        <f t="shared" si="6"/>
        <v>0.89901598362660462</v>
      </c>
      <c r="AF115" s="70">
        <f t="shared" si="6"/>
        <v>0.89901598362660462</v>
      </c>
      <c r="AG115" s="70">
        <f t="shared" si="6"/>
        <v>1.0388292756837516</v>
      </c>
      <c r="AH115" s="70">
        <f t="shared" si="6"/>
        <v>0.89901598362660462</v>
      </c>
      <c r="AI115" s="70">
        <f t="shared" si="6"/>
        <v>0.89901598362660462</v>
      </c>
      <c r="AJ115" s="70">
        <f t="shared" si="6"/>
        <v>1.0546214538239793</v>
      </c>
      <c r="AK115" s="70">
        <f t="shared" si="6"/>
        <v>0.99330290370919394</v>
      </c>
      <c r="AL115" s="70">
        <f t="shared" si="6"/>
        <v>0.89901598362660462</v>
      </c>
      <c r="AM115" s="70">
        <f t="shared" si="6"/>
        <v>0.89901598362660462</v>
      </c>
      <c r="AN115" s="70">
        <f t="shared" si="6"/>
        <v>0.89901598362660462</v>
      </c>
      <c r="AO115" s="70">
        <f t="shared" si="6"/>
        <v>1.0257642840794055</v>
      </c>
      <c r="AP115" s="70">
        <f t="shared" si="6"/>
        <v>1.0588112288870002</v>
      </c>
      <c r="AQ115" s="70">
        <f t="shared" si="6"/>
        <v>0.95134126403301134</v>
      </c>
      <c r="AR115" s="70">
        <f t="shared" si="6"/>
        <v>0.89901598362660462</v>
      </c>
      <c r="AS115" s="70">
        <f t="shared" si="6"/>
        <v>0.96855053302387439</v>
      </c>
      <c r="AT115" s="70">
        <f t="shared" si="6"/>
        <v>0.98928057442962614</v>
      </c>
      <c r="AU115" s="70">
        <f t="shared" si="6"/>
        <v>0.97069058225777849</v>
      </c>
      <c r="AV115" s="70">
        <f t="shared" si="6"/>
        <v>1.0247376054122841</v>
      </c>
      <c r="AW115" s="70">
        <f t="shared" si="6"/>
        <v>0.9784578364204376</v>
      </c>
      <c r="AX115" s="70">
        <f t="shared" si="6"/>
        <v>0.9725004796490937</v>
      </c>
      <c r="AY115" s="70">
        <f t="shared" si="6"/>
        <v>1.0096746968349202</v>
      </c>
      <c r="AZ115" s="70">
        <f t="shared" si="6"/>
        <v>0.89901598362660462</v>
      </c>
      <c r="BA115" s="70">
        <f t="shared" si="6"/>
        <v>0.89901598362660462</v>
      </c>
      <c r="BB115" s="70">
        <f t="shared" si="6"/>
        <v>0.89901598362660462</v>
      </c>
      <c r="BC115" s="70">
        <f t="shared" si="6"/>
        <v>0.89901598362660462</v>
      </c>
      <c r="BD115" s="70">
        <f t="shared" si="6"/>
        <v>0.89901598362660462</v>
      </c>
      <c r="BE115" s="70">
        <f t="shared" si="6"/>
        <v>0.89901598362660462</v>
      </c>
      <c r="BF115" s="70">
        <f t="shared" si="6"/>
        <v>0.89901598362660462</v>
      </c>
      <c r="BG115" s="70">
        <f t="shared" si="6"/>
        <v>1.3800739479129114</v>
      </c>
      <c r="BH115" s="70">
        <f t="shared" si="6"/>
        <v>0.89901598362660462</v>
      </c>
      <c r="BI115" s="70">
        <f t="shared" si="6"/>
        <v>1.0717598920313096</v>
      </c>
      <c r="BJ115" s="70">
        <f t="shared" si="6"/>
        <v>0.89901598362660462</v>
      </c>
      <c r="BK115" s="70">
        <f t="shared" si="6"/>
        <v>1.1504652954998449</v>
      </c>
      <c r="BL115" s="70">
        <f t="shared" si="6"/>
        <v>1.0152180696903861</v>
      </c>
      <c r="BM115" s="70">
        <f t="shared" si="6"/>
        <v>1.0084755244919648</v>
      </c>
      <c r="BN115" s="70">
        <f t="shared" si="6"/>
        <v>1.026779103819994</v>
      </c>
      <c r="BO115" s="70">
        <f t="shared" si="6"/>
        <v>0.99745278739064958</v>
      </c>
      <c r="BP115" s="70">
        <f t="shared" si="6"/>
        <v>0.99792694347157063</v>
      </c>
      <c r="BQ115" s="70">
        <f t="shared" ref="BQ115:DF115" si="7">BQ114/$D$117</f>
        <v>0.89901598362660462</v>
      </c>
      <c r="BR115" s="70">
        <f t="shared" si="7"/>
        <v>1.0686405787603546</v>
      </c>
      <c r="BS115" s="70">
        <f t="shared" si="7"/>
        <v>1.1094520590121153</v>
      </c>
      <c r="BT115" s="70">
        <f t="shared" si="7"/>
        <v>0.99410952080813753</v>
      </c>
      <c r="BU115" s="70">
        <f t="shared" si="7"/>
        <v>1.000710146609384</v>
      </c>
      <c r="BV115" s="70">
        <f t="shared" si="7"/>
        <v>1.0228899243454828</v>
      </c>
      <c r="BW115" s="70">
        <f t="shared" si="7"/>
        <v>1.001933663065814</v>
      </c>
      <c r="BX115" s="70">
        <f t="shared" si="7"/>
        <v>0.98588863249368897</v>
      </c>
      <c r="BY115" s="70">
        <f t="shared" si="7"/>
        <v>0.94219088648330529</v>
      </c>
      <c r="BZ115" s="70">
        <f t="shared" si="7"/>
        <v>0.89901598362660462</v>
      </c>
      <c r="CA115" s="70">
        <f t="shared" si="7"/>
        <v>0.94376831657237037</v>
      </c>
      <c r="CB115" s="70">
        <f t="shared" si="7"/>
        <v>1.0696813240115173</v>
      </c>
      <c r="CC115" s="70">
        <f t="shared" si="7"/>
        <v>1.0198733512991029</v>
      </c>
      <c r="CD115" s="70">
        <f t="shared" si="7"/>
        <v>0.89901598362660462</v>
      </c>
      <c r="CE115" s="70">
        <f t="shared" si="7"/>
        <v>0.98492790984737877</v>
      </c>
      <c r="CF115" s="70">
        <f t="shared" si="7"/>
        <v>1.0136853718892509</v>
      </c>
      <c r="CG115" s="70">
        <f t="shared" si="7"/>
        <v>1.0294786705556473</v>
      </c>
      <c r="CH115" s="70">
        <f t="shared" si="7"/>
        <v>0.9727993945928558</v>
      </c>
      <c r="CI115" s="70">
        <f t="shared" si="7"/>
        <v>0.89901598362660462</v>
      </c>
      <c r="CJ115" s="70">
        <f t="shared" si="7"/>
        <v>0.89901598362660462</v>
      </c>
      <c r="CK115" s="70">
        <f t="shared" si="7"/>
        <v>1.034463021986916</v>
      </c>
      <c r="CL115" s="70">
        <f t="shared" si="7"/>
        <v>1.0030562930380988</v>
      </c>
      <c r="CM115" s="70">
        <f t="shared" si="7"/>
        <v>1.0609356057534869</v>
      </c>
      <c r="CN115" s="70">
        <f t="shared" si="7"/>
        <v>1.0328221232080417</v>
      </c>
      <c r="CO115" s="70">
        <f t="shared" si="7"/>
        <v>1.0082220761785861</v>
      </c>
      <c r="CP115" s="70">
        <f t="shared" si="7"/>
        <v>0.89901598362660462</v>
      </c>
      <c r="CQ115" s="70">
        <f t="shared" si="7"/>
        <v>1.0056069998309374</v>
      </c>
      <c r="CR115" s="70">
        <f t="shared" si="7"/>
        <v>0.89901598362660462</v>
      </c>
      <c r="CS115" s="70">
        <f t="shared" si="7"/>
        <v>1.0131935571611437</v>
      </c>
      <c r="CT115" s="70">
        <f t="shared" si="7"/>
        <v>1.0260600338849164</v>
      </c>
      <c r="CU115" s="70">
        <f t="shared" si="7"/>
        <v>1.0493501388831004</v>
      </c>
      <c r="CV115" s="70">
        <f t="shared" si="7"/>
        <v>1.0044428359241637</v>
      </c>
      <c r="CW115" s="70">
        <f t="shared" si="7"/>
        <v>0.89901598362660462</v>
      </c>
      <c r="CX115" s="70">
        <f t="shared" si="7"/>
        <v>1.1537822640315218</v>
      </c>
      <c r="CY115" s="70">
        <f t="shared" si="7"/>
        <v>1.0664814171054853</v>
      </c>
      <c r="CZ115" s="70">
        <f t="shared" si="7"/>
        <v>1.0860379482232811</v>
      </c>
      <c r="DA115" s="70">
        <f t="shared" si="7"/>
        <v>1.0986903883394177</v>
      </c>
      <c r="DB115" s="70">
        <f t="shared" si="7"/>
        <v>1.0130590861118696</v>
      </c>
      <c r="DC115" s="70">
        <f t="shared" si="7"/>
        <v>1.0194999637455866</v>
      </c>
      <c r="DD115" s="70">
        <f t="shared" si="7"/>
        <v>1.0234119175138663</v>
      </c>
      <c r="DE115" s="70">
        <f t="shared" si="7"/>
        <v>1.2750670843621745</v>
      </c>
      <c r="DF115" s="70">
        <f t="shared" si="7"/>
        <v>1.0197044526232071</v>
      </c>
    </row>
    <row r="116" spans="3:110" x14ac:dyDescent="0.15"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3:110" x14ac:dyDescent="0.15">
      <c r="C117" s="5" t="s">
        <v>79</v>
      </c>
      <c r="D117" s="68">
        <f>AVERAGE(D114:DF114)</f>
        <v>1.1123272758355516</v>
      </c>
      <c r="E117" s="13"/>
      <c r="F117" s="13"/>
      <c r="G117" s="13"/>
      <c r="H117" s="13"/>
      <c r="I117" s="13"/>
      <c r="J117" s="13"/>
      <c r="K117" s="13"/>
      <c r="L117" s="14"/>
    </row>
    <row r="118" spans="3:110" x14ac:dyDescent="0.15">
      <c r="J118" s="13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W118"/>
  <sheetViews>
    <sheetView zoomScaleNormal="100" workbookViewId="0"/>
  </sheetViews>
  <sheetFormatPr defaultColWidth="9.625" defaultRowHeight="13.5" x14ac:dyDescent="0.15"/>
  <cols>
    <col min="1" max="1" width="1" style="6" customWidth="1"/>
    <col min="2" max="2" width="6.375" style="17" customWidth="1"/>
    <col min="3" max="3" width="33.25" style="5" bestFit="1" customWidth="1"/>
    <col min="4" max="33" width="9" style="6" customWidth="1"/>
    <col min="34" max="34" width="9" style="7" customWidth="1"/>
    <col min="35" max="63" width="9" style="6" customWidth="1"/>
    <col min="64" max="64" width="9" style="7" customWidth="1"/>
    <col min="65" max="93" width="9" style="6" customWidth="1"/>
    <col min="94" max="94" width="9" style="7" customWidth="1"/>
    <col min="95" max="110" width="9" style="6" customWidth="1"/>
    <col min="111" max="111" width="9.625" style="6" customWidth="1"/>
    <col min="112" max="112" width="11.375" style="6" customWidth="1"/>
    <col min="113" max="113" width="10.5" style="6" customWidth="1"/>
    <col min="114" max="114" width="3.75" style="6" customWidth="1"/>
    <col min="115" max="119" width="9.625" style="6" customWidth="1"/>
    <col min="120" max="120" width="12.5" style="6" customWidth="1"/>
    <col min="121" max="121" width="12.375" style="6" customWidth="1"/>
    <col min="122" max="122" width="13.75" style="6" customWidth="1"/>
    <col min="123" max="123" width="12.375" style="6" customWidth="1"/>
    <col min="124" max="124" width="12.875" style="6" customWidth="1"/>
    <col min="125" max="125" width="13" style="6" customWidth="1"/>
    <col min="126" max="126" width="11.625" style="15" customWidth="1"/>
    <col min="127" max="127" width="11.5" style="15" customWidth="1"/>
    <col min="128" max="128" width="11" style="6" customWidth="1"/>
    <col min="129" max="132" width="9.625" style="6"/>
    <col min="133" max="133" width="11.625" style="6" bestFit="1" customWidth="1"/>
    <col min="134" max="16384" width="9.625" style="6"/>
  </cols>
  <sheetData>
    <row r="1" spans="1:127" ht="15.75" customHeight="1" x14ac:dyDescent="0.15"/>
    <row r="2" spans="1:127" ht="15.75" customHeight="1" x14ac:dyDescent="0.15">
      <c r="A2" s="19" t="s">
        <v>74</v>
      </c>
      <c r="B2" s="6"/>
    </row>
    <row r="3" spans="1:127" ht="15.75" customHeight="1" x14ac:dyDescent="0.15">
      <c r="B3" s="3"/>
    </row>
    <row r="4" spans="1:127" x14ac:dyDescent="0.15">
      <c r="B4" s="43"/>
      <c r="C4" s="44"/>
      <c r="D4" s="33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4">
        <v>32</v>
      </c>
      <c r="AJ4" s="4">
        <v>33</v>
      </c>
      <c r="AK4" s="4">
        <v>34</v>
      </c>
      <c r="AL4" s="4">
        <v>35</v>
      </c>
      <c r="AM4" s="4">
        <v>36</v>
      </c>
      <c r="AN4" s="4">
        <v>37</v>
      </c>
      <c r="AO4" s="4">
        <v>38</v>
      </c>
      <c r="AP4" s="4">
        <v>39</v>
      </c>
      <c r="AQ4" s="4">
        <v>40</v>
      </c>
      <c r="AR4" s="4">
        <v>41</v>
      </c>
      <c r="AS4" s="4">
        <v>42</v>
      </c>
      <c r="AT4" s="4">
        <v>43</v>
      </c>
      <c r="AU4" s="4">
        <v>44</v>
      </c>
      <c r="AV4" s="4">
        <v>45</v>
      </c>
      <c r="AW4" s="4">
        <v>46</v>
      </c>
      <c r="AX4" s="4">
        <v>47</v>
      </c>
      <c r="AY4" s="4">
        <v>48</v>
      </c>
      <c r="AZ4" s="4">
        <v>49</v>
      </c>
      <c r="BA4" s="4">
        <v>50</v>
      </c>
      <c r="BB4" s="4">
        <v>51</v>
      </c>
      <c r="BC4" s="4">
        <v>52</v>
      </c>
      <c r="BD4" s="4">
        <v>53</v>
      </c>
      <c r="BE4" s="4">
        <v>54</v>
      </c>
      <c r="BF4" s="4">
        <v>55</v>
      </c>
      <c r="BG4" s="4">
        <v>56</v>
      </c>
      <c r="BH4" s="4">
        <v>57</v>
      </c>
      <c r="BI4" s="4">
        <v>58</v>
      </c>
      <c r="BJ4" s="4">
        <v>59</v>
      </c>
      <c r="BK4" s="4">
        <v>60</v>
      </c>
      <c r="BL4" s="4">
        <v>61</v>
      </c>
      <c r="BM4" s="4">
        <v>62</v>
      </c>
      <c r="BN4" s="4">
        <v>63</v>
      </c>
      <c r="BO4" s="4">
        <v>64</v>
      </c>
      <c r="BP4" s="4">
        <v>65</v>
      </c>
      <c r="BQ4" s="4">
        <v>66</v>
      </c>
      <c r="BR4" s="4">
        <v>67</v>
      </c>
      <c r="BS4" s="4">
        <v>68</v>
      </c>
      <c r="BT4" s="4">
        <v>69</v>
      </c>
      <c r="BU4" s="4">
        <v>70</v>
      </c>
      <c r="BV4" s="4">
        <v>71</v>
      </c>
      <c r="BW4" s="4">
        <v>72</v>
      </c>
      <c r="BX4" s="4">
        <v>73</v>
      </c>
      <c r="BY4" s="4">
        <v>74</v>
      </c>
      <c r="BZ4" s="4">
        <v>75</v>
      </c>
      <c r="CA4" s="4">
        <v>76</v>
      </c>
      <c r="CB4" s="4">
        <v>77</v>
      </c>
      <c r="CC4" s="4">
        <v>78</v>
      </c>
      <c r="CD4" s="4">
        <v>79</v>
      </c>
      <c r="CE4" s="4">
        <v>80</v>
      </c>
      <c r="CF4" s="4">
        <v>81</v>
      </c>
      <c r="CG4" s="4">
        <v>82</v>
      </c>
      <c r="CH4" s="4">
        <v>83</v>
      </c>
      <c r="CI4" s="4">
        <v>84</v>
      </c>
      <c r="CJ4" s="4">
        <v>85</v>
      </c>
      <c r="CK4" s="4">
        <v>86</v>
      </c>
      <c r="CL4" s="4">
        <v>87</v>
      </c>
      <c r="CM4" s="4">
        <v>88</v>
      </c>
      <c r="CN4" s="4">
        <v>89</v>
      </c>
      <c r="CO4" s="4">
        <v>90</v>
      </c>
      <c r="CP4" s="4">
        <v>91</v>
      </c>
      <c r="CQ4" s="4">
        <v>92</v>
      </c>
      <c r="CR4" s="4">
        <v>93</v>
      </c>
      <c r="CS4" s="4">
        <v>94</v>
      </c>
      <c r="CT4" s="4">
        <v>95</v>
      </c>
      <c r="CU4" s="4">
        <v>96</v>
      </c>
      <c r="CV4" s="4">
        <v>97</v>
      </c>
      <c r="CW4" s="4">
        <v>98</v>
      </c>
      <c r="CX4" s="4">
        <v>99</v>
      </c>
      <c r="CY4" s="4">
        <v>100</v>
      </c>
      <c r="CZ4" s="4">
        <v>101</v>
      </c>
      <c r="DA4" s="4">
        <v>102</v>
      </c>
      <c r="DB4" s="4">
        <v>103</v>
      </c>
      <c r="DC4" s="4">
        <v>104</v>
      </c>
      <c r="DD4" s="4">
        <v>105</v>
      </c>
      <c r="DE4" s="4">
        <v>106</v>
      </c>
      <c r="DF4" s="4">
        <v>107</v>
      </c>
      <c r="DV4" s="6"/>
      <c r="DW4" s="6"/>
    </row>
    <row r="5" spans="1:127" s="16" customFormat="1" ht="69" customHeight="1" thickBot="1" x14ac:dyDescent="0.2">
      <c r="B5" s="45"/>
      <c r="C5" s="46"/>
      <c r="D5" s="77" t="s">
        <v>81</v>
      </c>
      <c r="E5" s="78" t="s">
        <v>82</v>
      </c>
      <c r="F5" s="78" t="s">
        <v>83</v>
      </c>
      <c r="G5" s="78" t="s">
        <v>84</v>
      </c>
      <c r="H5" s="78" t="s">
        <v>85</v>
      </c>
      <c r="I5" s="78" t="s">
        <v>86</v>
      </c>
      <c r="J5" s="78" t="s">
        <v>0</v>
      </c>
      <c r="K5" s="78" t="s">
        <v>1</v>
      </c>
      <c r="L5" s="78" t="s">
        <v>2</v>
      </c>
      <c r="M5" s="79" t="s">
        <v>87</v>
      </c>
      <c r="N5" s="79" t="s">
        <v>88</v>
      </c>
      <c r="O5" s="79" t="s">
        <v>89</v>
      </c>
      <c r="P5" s="78" t="s">
        <v>90</v>
      </c>
      <c r="Q5" s="78" t="s">
        <v>91</v>
      </c>
      <c r="R5" s="78" t="s">
        <v>3</v>
      </c>
      <c r="S5" s="78" t="s">
        <v>92</v>
      </c>
      <c r="T5" s="79" t="s">
        <v>93</v>
      </c>
      <c r="U5" s="78" t="s">
        <v>94</v>
      </c>
      <c r="V5" s="78" t="s">
        <v>4</v>
      </c>
      <c r="W5" s="78" t="s">
        <v>95</v>
      </c>
      <c r="X5" s="79" t="s">
        <v>96</v>
      </c>
      <c r="Y5" s="79" t="s">
        <v>5</v>
      </c>
      <c r="Z5" s="78" t="s">
        <v>6</v>
      </c>
      <c r="AA5" s="79" t="s">
        <v>97</v>
      </c>
      <c r="AB5" s="79" t="s">
        <v>98</v>
      </c>
      <c r="AC5" s="79" t="s">
        <v>99</v>
      </c>
      <c r="AD5" s="78" t="s">
        <v>7</v>
      </c>
      <c r="AE5" s="79" t="s">
        <v>8</v>
      </c>
      <c r="AF5" s="79" t="s">
        <v>9</v>
      </c>
      <c r="AG5" s="79" t="s">
        <v>100</v>
      </c>
      <c r="AH5" s="79" t="s">
        <v>10</v>
      </c>
      <c r="AI5" s="79" t="s">
        <v>11</v>
      </c>
      <c r="AJ5" s="79" t="s">
        <v>12</v>
      </c>
      <c r="AK5" s="79" t="s">
        <v>101</v>
      </c>
      <c r="AL5" s="78" t="s">
        <v>102</v>
      </c>
      <c r="AM5" s="78" t="s">
        <v>13</v>
      </c>
      <c r="AN5" s="79" t="s">
        <v>14</v>
      </c>
      <c r="AO5" s="79" t="s">
        <v>15</v>
      </c>
      <c r="AP5" s="79" t="s">
        <v>103</v>
      </c>
      <c r="AQ5" s="78" t="s">
        <v>104</v>
      </c>
      <c r="AR5" s="78" t="s">
        <v>105</v>
      </c>
      <c r="AS5" s="78" t="s">
        <v>106</v>
      </c>
      <c r="AT5" s="78" t="s">
        <v>107</v>
      </c>
      <c r="AU5" s="78" t="s">
        <v>108</v>
      </c>
      <c r="AV5" s="78" t="s">
        <v>109</v>
      </c>
      <c r="AW5" s="78" t="s">
        <v>110</v>
      </c>
      <c r="AX5" s="78" t="s">
        <v>111</v>
      </c>
      <c r="AY5" s="78" t="s">
        <v>112</v>
      </c>
      <c r="AZ5" s="78" t="s">
        <v>113</v>
      </c>
      <c r="BA5" s="80" t="s">
        <v>114</v>
      </c>
      <c r="BB5" s="79" t="s">
        <v>115</v>
      </c>
      <c r="BC5" s="78" t="s">
        <v>70</v>
      </c>
      <c r="BD5" s="79" t="s">
        <v>16</v>
      </c>
      <c r="BE5" s="78" t="s">
        <v>116</v>
      </c>
      <c r="BF5" s="79" t="s">
        <v>117</v>
      </c>
      <c r="BG5" s="79" t="s">
        <v>17</v>
      </c>
      <c r="BH5" s="79" t="s">
        <v>118</v>
      </c>
      <c r="BI5" s="79" t="s">
        <v>119</v>
      </c>
      <c r="BJ5" s="79" t="s">
        <v>18</v>
      </c>
      <c r="BK5" s="79" t="s">
        <v>19</v>
      </c>
      <c r="BL5" s="79" t="s">
        <v>120</v>
      </c>
      <c r="BM5" s="79" t="s">
        <v>20</v>
      </c>
      <c r="BN5" s="79" t="s">
        <v>21</v>
      </c>
      <c r="BO5" s="79" t="s">
        <v>22</v>
      </c>
      <c r="BP5" s="79" t="s">
        <v>23</v>
      </c>
      <c r="BQ5" s="79" t="s">
        <v>121</v>
      </c>
      <c r="BR5" s="79" t="s">
        <v>24</v>
      </c>
      <c r="BS5" s="79" t="s">
        <v>25</v>
      </c>
      <c r="BT5" s="79" t="s">
        <v>26</v>
      </c>
      <c r="BU5" s="78" t="s">
        <v>27</v>
      </c>
      <c r="BV5" s="79" t="s">
        <v>122</v>
      </c>
      <c r="BW5" s="79" t="s">
        <v>28</v>
      </c>
      <c r="BX5" s="79" t="s">
        <v>29</v>
      </c>
      <c r="BY5" s="79" t="s">
        <v>30</v>
      </c>
      <c r="BZ5" s="79" t="s">
        <v>123</v>
      </c>
      <c r="CA5" s="78" t="s">
        <v>124</v>
      </c>
      <c r="CB5" s="78" t="s">
        <v>125</v>
      </c>
      <c r="CC5" s="78" t="s">
        <v>126</v>
      </c>
      <c r="CD5" s="78" t="s">
        <v>127</v>
      </c>
      <c r="CE5" s="78" t="s">
        <v>128</v>
      </c>
      <c r="CF5" s="78" t="s">
        <v>129</v>
      </c>
      <c r="CG5" s="79" t="s">
        <v>130</v>
      </c>
      <c r="CH5" s="79" t="s">
        <v>31</v>
      </c>
      <c r="CI5" s="79" t="s">
        <v>32</v>
      </c>
      <c r="CJ5" s="79" t="s">
        <v>33</v>
      </c>
      <c r="CK5" s="79" t="s">
        <v>34</v>
      </c>
      <c r="CL5" s="79" t="s">
        <v>35</v>
      </c>
      <c r="CM5" s="78" t="s">
        <v>36</v>
      </c>
      <c r="CN5" s="79" t="s">
        <v>131</v>
      </c>
      <c r="CO5" s="79" t="s">
        <v>132</v>
      </c>
      <c r="CP5" s="79" t="s">
        <v>133</v>
      </c>
      <c r="CQ5" s="79" t="s">
        <v>37</v>
      </c>
      <c r="CR5" s="79" t="s">
        <v>38</v>
      </c>
      <c r="CS5" s="79" t="s">
        <v>39</v>
      </c>
      <c r="CT5" s="79" t="s">
        <v>40</v>
      </c>
      <c r="CU5" s="78" t="s">
        <v>134</v>
      </c>
      <c r="CV5" s="78" t="s">
        <v>135</v>
      </c>
      <c r="CW5" s="78" t="s">
        <v>136</v>
      </c>
      <c r="CX5" s="78" t="s">
        <v>137</v>
      </c>
      <c r="CY5" s="79" t="s">
        <v>41</v>
      </c>
      <c r="CZ5" s="79" t="s">
        <v>42</v>
      </c>
      <c r="DA5" s="79" t="s">
        <v>43</v>
      </c>
      <c r="DB5" s="79" t="s">
        <v>44</v>
      </c>
      <c r="DC5" s="79" t="s">
        <v>45</v>
      </c>
      <c r="DD5" s="79" t="s">
        <v>46</v>
      </c>
      <c r="DE5" s="79" t="s">
        <v>47</v>
      </c>
      <c r="DF5" s="63" t="s">
        <v>48</v>
      </c>
      <c r="DH5" s="71" t="s">
        <v>77</v>
      </c>
      <c r="DI5" s="72" t="s">
        <v>78</v>
      </c>
      <c r="DJ5" s="71"/>
      <c r="DK5" s="71" t="s">
        <v>80</v>
      </c>
    </row>
    <row r="6" spans="1:127" x14ac:dyDescent="0.15">
      <c r="B6" s="18">
        <v>1</v>
      </c>
      <c r="C6" s="36" t="s">
        <v>81</v>
      </c>
      <c r="D6" s="64">
        <v>1.0167172708604679</v>
      </c>
      <c r="E6" s="20">
        <v>7.756070316905668E-2</v>
      </c>
      <c r="F6" s="20">
        <v>1.0340395268024549E-2</v>
      </c>
      <c r="G6" s="20">
        <v>9.872434017253514E-3</v>
      </c>
      <c r="H6" s="20">
        <v>8.9381130259398884E-3</v>
      </c>
      <c r="I6" s="20">
        <v>0</v>
      </c>
      <c r="J6" s="20">
        <v>2.4390771779453879E-2</v>
      </c>
      <c r="K6" s="20">
        <v>9.0273478380280114E-3</v>
      </c>
      <c r="L6" s="20">
        <v>0.34529767619406171</v>
      </c>
      <c r="M6" s="20">
        <v>5.5150887330359451E-2</v>
      </c>
      <c r="N6" s="20">
        <v>0.10876192832448106</v>
      </c>
      <c r="O6" s="20">
        <v>2.7272309826521131E-2</v>
      </c>
      <c r="P6" s="20">
        <v>0</v>
      </c>
      <c r="Q6" s="20">
        <v>0.14280770015099353</v>
      </c>
      <c r="R6" s="20">
        <v>0</v>
      </c>
      <c r="S6" s="20">
        <v>1.7774836393669054E-3</v>
      </c>
      <c r="T6" s="20">
        <v>5.0662904864189453E-4</v>
      </c>
      <c r="U6" s="20">
        <v>3.7501913599451863E-4</v>
      </c>
      <c r="V6" s="20">
        <v>1.6064606549307753E-4</v>
      </c>
      <c r="W6" s="20">
        <v>5.5800457618457853E-4</v>
      </c>
      <c r="X6" s="20">
        <v>2.4976021803539683E-4</v>
      </c>
      <c r="Y6" s="20">
        <v>1.5515689979412378E-4</v>
      </c>
      <c r="Z6" s="20">
        <v>0</v>
      </c>
      <c r="AA6" s="20">
        <v>6.2119696868418445E-5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1.9155518506451504E-3</v>
      </c>
      <c r="AH6" s="20">
        <v>0</v>
      </c>
      <c r="AI6" s="20">
        <v>0</v>
      </c>
      <c r="AJ6" s="20">
        <v>4.1026670452358978E-5</v>
      </c>
      <c r="AK6" s="20">
        <v>8.0565529835250759E-5</v>
      </c>
      <c r="AL6" s="20">
        <v>0</v>
      </c>
      <c r="AM6" s="20">
        <v>0</v>
      </c>
      <c r="AN6" s="20">
        <v>0</v>
      </c>
      <c r="AO6" s="20">
        <v>2.0047869118977658E-4</v>
      </c>
      <c r="AP6" s="20">
        <v>2.7427698843389056E-4</v>
      </c>
      <c r="AQ6" s="20">
        <v>2.4464588555827865E-5</v>
      </c>
      <c r="AR6" s="20">
        <v>0</v>
      </c>
      <c r="AS6" s="20">
        <v>4.0012179983444722E-5</v>
      </c>
      <c r="AT6" s="20">
        <v>5.8860939496208771E-5</v>
      </c>
      <c r="AU6" s="20">
        <v>4.5270763837776672E-5</v>
      </c>
      <c r="AV6" s="20">
        <v>4.88083801413717E-5</v>
      </c>
      <c r="AW6" s="20">
        <v>1.0718488850230662E-4</v>
      </c>
      <c r="AX6" s="20">
        <v>1.0446666929802005E-4</v>
      </c>
      <c r="AY6" s="20">
        <v>8.653356402958975E-5</v>
      </c>
      <c r="AZ6" s="20">
        <v>0</v>
      </c>
      <c r="BA6" s="20">
        <v>0</v>
      </c>
      <c r="BB6" s="20">
        <v>0</v>
      </c>
      <c r="BC6" s="20">
        <v>0</v>
      </c>
      <c r="BD6" s="20">
        <v>0</v>
      </c>
      <c r="BE6" s="20">
        <v>0</v>
      </c>
      <c r="BF6" s="20">
        <v>0</v>
      </c>
      <c r="BG6" s="20">
        <v>6.5009501204865507E-5</v>
      </c>
      <c r="BH6" s="20">
        <v>0</v>
      </c>
      <c r="BI6" s="20">
        <v>4.1174758677187442E-5</v>
      </c>
      <c r="BJ6" s="20">
        <v>0</v>
      </c>
      <c r="BK6" s="20">
        <v>3.4930573374096316E-5</v>
      </c>
      <c r="BL6" s="20">
        <v>6.1853617261960366E-4</v>
      </c>
      <c r="BM6" s="20">
        <v>6.7666459753509378E-5</v>
      </c>
      <c r="BN6" s="20">
        <v>1.9474230004756349E-3</v>
      </c>
      <c r="BO6" s="20">
        <v>7.1522351690278064E-4</v>
      </c>
      <c r="BP6" s="20">
        <v>4.4642247647245102E-5</v>
      </c>
      <c r="BQ6" s="20">
        <v>0</v>
      </c>
      <c r="BR6" s="20">
        <v>3.4700817271249214E-5</v>
      </c>
      <c r="BS6" s="20">
        <v>5.8240633631577123E-5</v>
      </c>
      <c r="BT6" s="20">
        <v>2.8105111509535536E-5</v>
      </c>
      <c r="BU6" s="20">
        <v>3.005063992082812E-4</v>
      </c>
      <c r="BV6" s="20">
        <v>3.0312332811354034E-5</v>
      </c>
      <c r="BW6" s="20">
        <v>1.5918899162741272E-5</v>
      </c>
      <c r="BX6" s="20">
        <v>1.1046233454872224E-5</v>
      </c>
      <c r="BY6" s="20">
        <v>7.7948621420763767E-6</v>
      </c>
      <c r="BZ6" s="20">
        <v>0</v>
      </c>
      <c r="CA6" s="20">
        <v>3.5230838759163883E-5</v>
      </c>
      <c r="CB6" s="20">
        <v>5.4961532848218278E-5</v>
      </c>
      <c r="CC6" s="20">
        <v>7.2674482717548377E-5</v>
      </c>
      <c r="CD6" s="20">
        <v>0</v>
      </c>
      <c r="CE6" s="20">
        <v>4.8002052833685803E-5</v>
      </c>
      <c r="CF6" s="20">
        <v>3.7594734869586413E-5</v>
      </c>
      <c r="CG6" s="20">
        <v>4.6353560640135177E-4</v>
      </c>
      <c r="CH6" s="20">
        <v>1.9272912183712582E-5</v>
      </c>
      <c r="CI6" s="20">
        <v>0</v>
      </c>
      <c r="CJ6" s="20">
        <v>0</v>
      </c>
      <c r="CK6" s="20">
        <v>1.4137277854532753E-4</v>
      </c>
      <c r="CL6" s="20">
        <v>2.3199546061811193E-4</v>
      </c>
      <c r="CM6" s="20">
        <v>1.9424305063231784E-4</v>
      </c>
      <c r="CN6" s="20">
        <v>3.2588982194324849E-5</v>
      </c>
      <c r="CO6" s="20">
        <v>2.6074842331816044E-2</v>
      </c>
      <c r="CP6" s="20">
        <v>0</v>
      </c>
      <c r="CQ6" s="20">
        <v>1.071468309926101E-3</v>
      </c>
      <c r="CR6" s="20">
        <v>0</v>
      </c>
      <c r="CS6" s="20">
        <v>3.4506368577375992E-3</v>
      </c>
      <c r="CT6" s="20">
        <v>5.9353770752562027E-3</v>
      </c>
      <c r="CU6" s="20">
        <v>1.390492770290478E-3</v>
      </c>
      <c r="CV6" s="20">
        <v>4.0837126547566821E-5</v>
      </c>
      <c r="CW6" s="20">
        <v>0</v>
      </c>
      <c r="CX6" s="20">
        <v>5.0231397177190551E-5</v>
      </c>
      <c r="CY6" s="20">
        <v>4.9019363132424615E-5</v>
      </c>
      <c r="CZ6" s="20">
        <v>1.4498472053138716E-2</v>
      </c>
      <c r="DA6" s="20">
        <v>2.8955936497366941E-2</v>
      </c>
      <c r="DB6" s="20">
        <v>1.9909984884360595E-4</v>
      </c>
      <c r="DC6" s="20">
        <v>7.0120564252647961E-4</v>
      </c>
      <c r="DD6" s="20">
        <v>3.7872684663515636E-3</v>
      </c>
      <c r="DE6" s="20">
        <v>2.3289654775315977E-4</v>
      </c>
      <c r="DF6" s="20">
        <v>1.2196938159256559E-4</v>
      </c>
      <c r="DG6" s="12"/>
      <c r="DH6" s="12">
        <f>SUM(D6:DF6)</f>
        <v>1.9349223163913274</v>
      </c>
      <c r="DI6" s="73">
        <f>DH6/$DK$6</f>
        <v>1.2261541297725225</v>
      </c>
      <c r="DK6" s="12">
        <f>AVERAGE(DH6:DH112)</f>
        <v>1.5780416747038941</v>
      </c>
    </row>
    <row r="7" spans="1:127" x14ac:dyDescent="0.15">
      <c r="B7" s="18">
        <v>2</v>
      </c>
      <c r="C7" s="35" t="s">
        <v>82</v>
      </c>
      <c r="D7" s="64">
        <v>6.7143028087712229E-3</v>
      </c>
      <c r="E7" s="20">
        <v>1.0078133353097132</v>
      </c>
      <c r="F7" s="20">
        <v>2.8244689674851196E-2</v>
      </c>
      <c r="G7" s="20">
        <v>4.7699537782858284E-4</v>
      </c>
      <c r="H7" s="20">
        <v>7.8798771454501244E-4</v>
      </c>
      <c r="I7" s="20">
        <v>0</v>
      </c>
      <c r="J7" s="20">
        <v>0.27803555233290883</v>
      </c>
      <c r="K7" s="20">
        <v>2.5599555680983063E-3</v>
      </c>
      <c r="L7" s="20">
        <v>2.2904073152462874E-3</v>
      </c>
      <c r="M7" s="20">
        <v>1.674048931803658E-2</v>
      </c>
      <c r="N7" s="20">
        <v>1.3980101356422034E-2</v>
      </c>
      <c r="O7" s="20">
        <v>4.5603264492114713E-4</v>
      </c>
      <c r="P7" s="20">
        <v>0</v>
      </c>
      <c r="Q7" s="20">
        <v>1.0179012601389292E-2</v>
      </c>
      <c r="R7" s="20">
        <v>0</v>
      </c>
      <c r="S7" s="20">
        <v>1.253410507721851E-4</v>
      </c>
      <c r="T7" s="20">
        <v>1.0117622318521213E-4</v>
      </c>
      <c r="U7" s="20">
        <v>2.6341179842160581E-4</v>
      </c>
      <c r="V7" s="20">
        <v>2.8193940950280074E-4</v>
      </c>
      <c r="W7" s="20">
        <v>5.4852562526699596E-4</v>
      </c>
      <c r="X7" s="20">
        <v>3.8977631548097163E-4</v>
      </c>
      <c r="Y7" s="20">
        <v>3.7812806734525983E-4</v>
      </c>
      <c r="Z7" s="20">
        <v>0</v>
      </c>
      <c r="AA7" s="20">
        <v>7.4511058477364666E-5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8.9499948300646552E-3</v>
      </c>
      <c r="AH7" s="20">
        <v>0</v>
      </c>
      <c r="AI7" s="20">
        <v>0</v>
      </c>
      <c r="AJ7" s="20">
        <v>8.7504224746385369E-5</v>
      </c>
      <c r="AK7" s="20">
        <v>1.5036308119614549E-4</v>
      </c>
      <c r="AL7" s="20">
        <v>0</v>
      </c>
      <c r="AM7" s="20">
        <v>0</v>
      </c>
      <c r="AN7" s="20">
        <v>0</v>
      </c>
      <c r="AO7" s="20">
        <v>9.8706973723367968E-5</v>
      </c>
      <c r="AP7" s="20">
        <v>2.5547171385572394E-4</v>
      </c>
      <c r="AQ7" s="20">
        <v>2.9605194274601833E-5</v>
      </c>
      <c r="AR7" s="20">
        <v>0</v>
      </c>
      <c r="AS7" s="20">
        <v>9.0498229164364066E-5</v>
      </c>
      <c r="AT7" s="20">
        <v>7.3781150946142444E-5</v>
      </c>
      <c r="AU7" s="20">
        <v>6.8092270650701948E-5</v>
      </c>
      <c r="AV7" s="20">
        <v>7.3224769861857995E-5</v>
      </c>
      <c r="AW7" s="20">
        <v>1.262749699949052E-4</v>
      </c>
      <c r="AX7" s="20">
        <v>1.2523744157950196E-4</v>
      </c>
      <c r="AY7" s="20">
        <v>1.2497918539638772E-4</v>
      </c>
      <c r="AZ7" s="20">
        <v>0</v>
      </c>
      <c r="BA7" s="20">
        <v>0</v>
      </c>
      <c r="BB7" s="20">
        <v>0</v>
      </c>
      <c r="BC7" s="20">
        <v>0</v>
      </c>
      <c r="BD7" s="20">
        <v>0</v>
      </c>
      <c r="BE7" s="20">
        <v>0</v>
      </c>
      <c r="BF7" s="20">
        <v>0</v>
      </c>
      <c r="BG7" s="20">
        <v>1.9039577812846167E-4</v>
      </c>
      <c r="BH7" s="20">
        <v>0</v>
      </c>
      <c r="BI7" s="20">
        <v>5.8312175602566369E-5</v>
      </c>
      <c r="BJ7" s="20">
        <v>0</v>
      </c>
      <c r="BK7" s="20">
        <v>2.6216806854726808E-5</v>
      </c>
      <c r="BL7" s="20">
        <v>1.1139811105819993E-4</v>
      </c>
      <c r="BM7" s="20">
        <v>1.0934009599311567E-4</v>
      </c>
      <c r="BN7" s="20">
        <v>5.5768798874700399E-5</v>
      </c>
      <c r="BO7" s="20">
        <v>4.2259985275460052E-5</v>
      </c>
      <c r="BP7" s="20">
        <v>3.8688741343059247E-5</v>
      </c>
      <c r="BQ7" s="20">
        <v>0</v>
      </c>
      <c r="BR7" s="20">
        <v>3.929323149812591E-5</v>
      </c>
      <c r="BS7" s="20">
        <v>8.5234321410131343E-5</v>
      </c>
      <c r="BT7" s="20">
        <v>1.9508752456930427E-5</v>
      </c>
      <c r="BU7" s="20">
        <v>2.7270782595874597E-5</v>
      </c>
      <c r="BV7" s="20">
        <v>2.6882326109475149E-5</v>
      </c>
      <c r="BW7" s="20">
        <v>1.0294019297557474E-5</v>
      </c>
      <c r="BX7" s="20">
        <v>7.8173246221947713E-6</v>
      </c>
      <c r="BY7" s="20">
        <v>3.8708419369349337E-6</v>
      </c>
      <c r="BZ7" s="20">
        <v>0</v>
      </c>
      <c r="CA7" s="20">
        <v>2.4707722764553687E-5</v>
      </c>
      <c r="CB7" s="20">
        <v>4.0989287662148411E-5</v>
      </c>
      <c r="CC7" s="20">
        <v>3.4785168536987765E-5</v>
      </c>
      <c r="CD7" s="20">
        <v>0</v>
      </c>
      <c r="CE7" s="20">
        <v>3.0679561362927092E-5</v>
      </c>
      <c r="CF7" s="20">
        <v>2.7721126920832925E-5</v>
      </c>
      <c r="CG7" s="20">
        <v>1.7006151924924519E-4</v>
      </c>
      <c r="CH7" s="20">
        <v>1.5374474197179047E-5</v>
      </c>
      <c r="CI7" s="20">
        <v>0</v>
      </c>
      <c r="CJ7" s="20">
        <v>0</v>
      </c>
      <c r="CK7" s="20">
        <v>1.1547008971409815E-4</v>
      </c>
      <c r="CL7" s="20">
        <v>1.8260076723799942E-4</v>
      </c>
      <c r="CM7" s="20">
        <v>1.3312997091680367E-4</v>
      </c>
      <c r="CN7" s="20">
        <v>2.9455538156445932E-5</v>
      </c>
      <c r="CO7" s="20">
        <v>1.9864771292468889E-2</v>
      </c>
      <c r="CP7" s="20">
        <v>0</v>
      </c>
      <c r="CQ7" s="20">
        <v>3.7021233684165187E-4</v>
      </c>
      <c r="CR7" s="20">
        <v>0</v>
      </c>
      <c r="CS7" s="20">
        <v>1.1767121828649295E-3</v>
      </c>
      <c r="CT7" s="20">
        <v>2.6405569044584791E-3</v>
      </c>
      <c r="CU7" s="20">
        <v>8.751688919301629E-5</v>
      </c>
      <c r="CV7" s="20">
        <v>6.2155558238247813E-5</v>
      </c>
      <c r="CW7" s="20">
        <v>0</v>
      </c>
      <c r="CX7" s="20">
        <v>1.2583596445948653E-4</v>
      </c>
      <c r="CY7" s="20">
        <v>5.6232767029645785E-5</v>
      </c>
      <c r="CZ7" s="20">
        <v>7.0424513209361448E-3</v>
      </c>
      <c r="DA7" s="20">
        <v>2.4112968017832252E-2</v>
      </c>
      <c r="DB7" s="20">
        <v>2.2541097877608259E-4</v>
      </c>
      <c r="DC7" s="20">
        <v>6.6813026646015024E-5</v>
      </c>
      <c r="DD7" s="20">
        <v>7.652109526009391E-4</v>
      </c>
      <c r="DE7" s="20">
        <v>2.9243113648111499E-4</v>
      </c>
      <c r="DF7" s="20">
        <v>3.261219677178324E-5</v>
      </c>
      <c r="DG7" s="12"/>
      <c r="DH7" s="12">
        <f t="shared" ref="DH7:DH70" si="0">SUM(D7:DF7)</f>
        <v>1.4392748244520135</v>
      </c>
      <c r="DI7" s="73">
        <f t="shared" ref="DI7:DI70" si="1">DH7/$DK$6</f>
        <v>0.91206388749022171</v>
      </c>
    </row>
    <row r="8" spans="1:127" x14ac:dyDescent="0.15">
      <c r="B8" s="18">
        <v>3</v>
      </c>
      <c r="C8" s="35" t="s">
        <v>83</v>
      </c>
      <c r="D8" s="64">
        <v>0.12492181853948013</v>
      </c>
      <c r="E8" s="20">
        <v>0.12764054690158075</v>
      </c>
      <c r="F8" s="20">
        <v>1.004574414363286</v>
      </c>
      <c r="G8" s="20">
        <v>1.2868090272495681E-3</v>
      </c>
      <c r="H8" s="20">
        <v>1.1837395559129711E-3</v>
      </c>
      <c r="I8" s="20">
        <v>0</v>
      </c>
      <c r="J8" s="20">
        <v>3.5578996377174613E-2</v>
      </c>
      <c r="K8" s="20">
        <v>1.4024433863745207E-3</v>
      </c>
      <c r="L8" s="20">
        <v>4.2427173061915048E-2</v>
      </c>
      <c r="M8" s="20">
        <v>8.6965683866254799E-3</v>
      </c>
      <c r="N8" s="20">
        <v>1.4918405507466962E-2</v>
      </c>
      <c r="O8" s="20">
        <v>3.3833457246393874E-3</v>
      </c>
      <c r="P8" s="20">
        <v>0</v>
      </c>
      <c r="Q8" s="20">
        <v>1.8629489640172529E-2</v>
      </c>
      <c r="R8" s="20">
        <v>0</v>
      </c>
      <c r="S8" s="20">
        <v>2.317596291998836E-4</v>
      </c>
      <c r="T8" s="20">
        <v>7.3831729639167788E-5</v>
      </c>
      <c r="U8" s="20">
        <v>7.7391390190816904E-5</v>
      </c>
      <c r="V8" s="20">
        <v>5.28897954222789E-5</v>
      </c>
      <c r="W8" s="20">
        <v>1.3252830145075512E-4</v>
      </c>
      <c r="X8" s="20">
        <v>7.6273700145691796E-5</v>
      </c>
      <c r="Y8" s="20">
        <v>6.3371561541868018E-5</v>
      </c>
      <c r="Z8" s="20">
        <v>0</v>
      </c>
      <c r="AA8" s="20">
        <v>1.6396381050314593E-5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1.2836397846685836E-3</v>
      </c>
      <c r="AH8" s="20">
        <v>0</v>
      </c>
      <c r="AI8" s="20">
        <v>0</v>
      </c>
      <c r="AJ8" s="20">
        <v>1.5328030468915801E-5</v>
      </c>
      <c r="AK8" s="20">
        <v>2.7572253559454594E-5</v>
      </c>
      <c r="AL8" s="20">
        <v>0</v>
      </c>
      <c r="AM8" s="20">
        <v>0</v>
      </c>
      <c r="AN8" s="20">
        <v>0</v>
      </c>
      <c r="AO8" s="20">
        <v>3.6227979892535153E-5</v>
      </c>
      <c r="AP8" s="20">
        <v>6.3507631011914609E-5</v>
      </c>
      <c r="AQ8" s="20">
        <v>6.5333457788171187E-6</v>
      </c>
      <c r="AR8" s="20">
        <v>0</v>
      </c>
      <c r="AS8" s="20">
        <v>1.5585705057663339E-5</v>
      </c>
      <c r="AT8" s="20">
        <v>1.5961910077660661E-5</v>
      </c>
      <c r="AU8" s="20">
        <v>1.3605691140210813E-5</v>
      </c>
      <c r="AV8" s="20">
        <v>1.4659685764404763E-5</v>
      </c>
      <c r="AW8" s="20">
        <v>2.8131505402793779E-5</v>
      </c>
      <c r="AX8" s="20">
        <v>2.7661383992902354E-5</v>
      </c>
      <c r="AY8" s="20">
        <v>2.5376414931118797E-5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0">
        <v>0</v>
      </c>
      <c r="BG8" s="20">
        <v>3.0337767730030842E-5</v>
      </c>
      <c r="BH8" s="20">
        <v>0</v>
      </c>
      <c r="BI8" s="20">
        <v>1.1985105692560813E-5</v>
      </c>
      <c r="BJ8" s="20">
        <v>0</v>
      </c>
      <c r="BK8" s="20">
        <v>7.4256825507364269E-6</v>
      </c>
      <c r="BL8" s="20">
        <v>8.8734860146154207E-5</v>
      </c>
      <c r="BM8" s="20">
        <v>2.1179612778120609E-5</v>
      </c>
      <c r="BN8" s="20">
        <v>2.4440099458235363E-4</v>
      </c>
      <c r="BO8" s="20">
        <v>9.2356131589132028E-5</v>
      </c>
      <c r="BP8" s="20">
        <v>1.0082018258586296E-5</v>
      </c>
      <c r="BQ8" s="20">
        <v>0</v>
      </c>
      <c r="BR8" s="20">
        <v>8.9259922753758749E-6</v>
      </c>
      <c r="BS8" s="20">
        <v>1.7260042778276449E-5</v>
      </c>
      <c r="BT8" s="20">
        <v>5.8008710927836592E-6</v>
      </c>
      <c r="BU8" s="20">
        <v>4.0001033864922238E-5</v>
      </c>
      <c r="BV8" s="20">
        <v>6.9884423020387867E-6</v>
      </c>
      <c r="BW8" s="20">
        <v>3.2071319976994727E-6</v>
      </c>
      <c r="BX8" s="20">
        <v>2.3026259166680186E-6</v>
      </c>
      <c r="BY8" s="20">
        <v>1.4173732443187579E-6</v>
      </c>
      <c r="BZ8" s="20">
        <v>0</v>
      </c>
      <c r="CA8" s="20">
        <v>7.2860585348917132E-6</v>
      </c>
      <c r="CB8" s="20">
        <v>1.1590643665361708E-5</v>
      </c>
      <c r="CC8" s="20">
        <v>1.3019857809070077E-5</v>
      </c>
      <c r="CD8" s="20">
        <v>0</v>
      </c>
      <c r="CE8" s="20">
        <v>9.5861208097560769E-6</v>
      </c>
      <c r="CF8" s="20">
        <v>7.9534799087066005E-6</v>
      </c>
      <c r="CG8" s="20">
        <v>7.6667730917536338E-5</v>
      </c>
      <c r="CH8" s="20">
        <v>4.3352725525158898E-6</v>
      </c>
      <c r="CI8" s="20">
        <v>0</v>
      </c>
      <c r="CJ8" s="20">
        <v>0</v>
      </c>
      <c r="CK8" s="20">
        <v>3.126482897464402E-5</v>
      </c>
      <c r="CL8" s="20">
        <v>5.0431422498891232E-5</v>
      </c>
      <c r="CM8" s="20">
        <v>5.8162410447201146E-5</v>
      </c>
      <c r="CN8" s="20">
        <v>7.6152695276400713E-6</v>
      </c>
      <c r="CO8" s="20">
        <v>5.5676228700834614E-3</v>
      </c>
      <c r="CP8" s="20">
        <v>0</v>
      </c>
      <c r="CQ8" s="20">
        <v>1.743066824797924E-4</v>
      </c>
      <c r="CR8" s="20">
        <v>0</v>
      </c>
      <c r="CS8" s="20">
        <v>5.5946199130656388E-4</v>
      </c>
      <c r="CT8" s="20">
        <v>1.034357237221609E-3</v>
      </c>
      <c r="CU8" s="20">
        <v>1.8054964754971386E-4</v>
      </c>
      <c r="CV8" s="20">
        <v>1.2374534022781484E-5</v>
      </c>
      <c r="CW8" s="20">
        <v>0</v>
      </c>
      <c r="CX8" s="20">
        <v>2.0957022750256841E-5</v>
      </c>
      <c r="CY8" s="20">
        <v>1.2749146596288393E-5</v>
      </c>
      <c r="CZ8" s="20">
        <v>2.5966758848264245E-3</v>
      </c>
      <c r="DA8" s="20">
        <v>6.3628992734651828E-3</v>
      </c>
      <c r="DB8" s="20">
        <v>5.0968097716185916E-5</v>
      </c>
      <c r="DC8" s="20">
        <v>3.1115501366372491E-4</v>
      </c>
      <c r="DD8" s="20">
        <v>5.5238199282309165E-4</v>
      </c>
      <c r="DE8" s="20">
        <v>6.2802475021734403E-5</v>
      </c>
      <c r="DF8" s="20">
        <v>1.8988224470582369E-5</v>
      </c>
      <c r="DG8" s="12"/>
      <c r="DH8" s="12">
        <f t="shared" si="0"/>
        <v>1.4053305531587081</v>
      </c>
      <c r="DI8" s="73">
        <f t="shared" si="1"/>
        <v>0.89055351052272191</v>
      </c>
    </row>
    <row r="9" spans="1:127" x14ac:dyDescent="0.15">
      <c r="B9" s="18">
        <v>4</v>
      </c>
      <c r="C9" s="35" t="s">
        <v>84</v>
      </c>
      <c r="D9" s="64">
        <v>4.8128004327886232E-4</v>
      </c>
      <c r="E9" s="20">
        <v>1.980833045997879E-4</v>
      </c>
      <c r="F9" s="20">
        <v>1.9473363978227115E-4</v>
      </c>
      <c r="G9" s="20">
        <v>1.1847409642142113</v>
      </c>
      <c r="H9" s="20">
        <v>4.1074558909370276E-4</v>
      </c>
      <c r="I9" s="20">
        <v>0</v>
      </c>
      <c r="J9" s="20">
        <v>1.3425616588486427E-4</v>
      </c>
      <c r="K9" s="20">
        <v>4.9962642110656886E-4</v>
      </c>
      <c r="L9" s="20">
        <v>1.8068054307265714E-4</v>
      </c>
      <c r="M9" s="20">
        <v>1.9539704392556928E-4</v>
      </c>
      <c r="N9" s="20">
        <v>1.79800768736191E-4</v>
      </c>
      <c r="O9" s="20">
        <v>1.3803829380432109E-4</v>
      </c>
      <c r="P9" s="20">
        <v>0</v>
      </c>
      <c r="Q9" s="20">
        <v>1.2321026881892985E-4</v>
      </c>
      <c r="R9" s="20">
        <v>0</v>
      </c>
      <c r="S9" s="20">
        <v>1.7492121501094327E-4</v>
      </c>
      <c r="T9" s="20">
        <v>1.510809319077217E-4</v>
      </c>
      <c r="U9" s="20">
        <v>2.9859066013761607E-2</v>
      </c>
      <c r="V9" s="20">
        <v>5.1447583772994835E-3</v>
      </c>
      <c r="W9" s="20">
        <v>6.7740478416719347E-4</v>
      </c>
      <c r="X9" s="20">
        <v>5.754438269918072E-4</v>
      </c>
      <c r="Y9" s="20">
        <v>5.1564271625453384E-4</v>
      </c>
      <c r="Z9" s="20">
        <v>0</v>
      </c>
      <c r="AA9" s="20">
        <v>2.7824391101131441E-4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1.1599863869170878E-2</v>
      </c>
      <c r="AH9" s="20">
        <v>0</v>
      </c>
      <c r="AI9" s="20">
        <v>0</v>
      </c>
      <c r="AJ9" s="20">
        <v>1.5000784806678329E-4</v>
      </c>
      <c r="AK9" s="20">
        <v>2.3441336468536212E-4</v>
      </c>
      <c r="AL9" s="20">
        <v>0</v>
      </c>
      <c r="AM9" s="20">
        <v>0</v>
      </c>
      <c r="AN9" s="20">
        <v>0</v>
      </c>
      <c r="AO9" s="20">
        <v>8.359621665472404E-4</v>
      </c>
      <c r="AP9" s="20">
        <v>3.5306635938854434E-4</v>
      </c>
      <c r="AQ9" s="20">
        <v>7.7973714037806306E-5</v>
      </c>
      <c r="AR9" s="20">
        <v>0</v>
      </c>
      <c r="AS9" s="20">
        <v>1.714070825736628E-4</v>
      </c>
      <c r="AT9" s="20">
        <v>9.9502935835923658E-5</v>
      </c>
      <c r="AU9" s="20">
        <v>1.0405264080582554E-4</v>
      </c>
      <c r="AV9" s="20">
        <v>1.3968013989157287E-4</v>
      </c>
      <c r="AW9" s="20">
        <v>2.1582919475963082E-4</v>
      </c>
      <c r="AX9" s="20">
        <v>1.8698791142748254E-4</v>
      </c>
      <c r="AY9" s="20">
        <v>1.7041400331852536E-4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2.8190155988945103E-4</v>
      </c>
      <c r="BH9" s="20">
        <v>0</v>
      </c>
      <c r="BI9" s="20">
        <v>3.0392703977618447E-4</v>
      </c>
      <c r="BJ9" s="20">
        <v>0</v>
      </c>
      <c r="BK9" s="20">
        <v>6.7937863920622578E-5</v>
      </c>
      <c r="BL9" s="20">
        <v>2.7661681767398565E-3</v>
      </c>
      <c r="BM9" s="20">
        <v>7.8254262146001778E-4</v>
      </c>
      <c r="BN9" s="20">
        <v>5.521143439068465E-4</v>
      </c>
      <c r="BO9" s="20">
        <v>1.9798920273755835E-4</v>
      </c>
      <c r="BP9" s="20">
        <v>5.6482761586060465E-4</v>
      </c>
      <c r="BQ9" s="20">
        <v>0</v>
      </c>
      <c r="BR9" s="20">
        <v>1.0511382447725869E-4</v>
      </c>
      <c r="BS9" s="20">
        <v>2.2226448777750549E-4</v>
      </c>
      <c r="BT9" s="20">
        <v>6.9762491599666072E-5</v>
      </c>
      <c r="BU9" s="20">
        <v>6.385326770759726E-5</v>
      </c>
      <c r="BV9" s="20">
        <v>5.0300363572871011E-5</v>
      </c>
      <c r="BW9" s="20">
        <v>2.6217241180252879E-5</v>
      </c>
      <c r="BX9" s="20">
        <v>2.4357792248903211E-5</v>
      </c>
      <c r="BY9" s="20">
        <v>1.1984403977134069E-5</v>
      </c>
      <c r="BZ9" s="20">
        <v>0</v>
      </c>
      <c r="CA9" s="20">
        <v>5.2072532541905233E-5</v>
      </c>
      <c r="CB9" s="20">
        <v>8.0922830011326524E-5</v>
      </c>
      <c r="CC9" s="20">
        <v>1.2760071573948652E-4</v>
      </c>
      <c r="CD9" s="20">
        <v>0</v>
      </c>
      <c r="CE9" s="20">
        <v>5.9125358618047104E-5</v>
      </c>
      <c r="CF9" s="20">
        <v>9.0785465803956827E-5</v>
      </c>
      <c r="CG9" s="20">
        <v>8.2733793861764437E-4</v>
      </c>
      <c r="CH9" s="20">
        <v>2.2848911438017729E-5</v>
      </c>
      <c r="CI9" s="20">
        <v>0</v>
      </c>
      <c r="CJ9" s="20">
        <v>0</v>
      </c>
      <c r="CK9" s="20">
        <v>6.9272662633707884E-5</v>
      </c>
      <c r="CL9" s="20">
        <v>6.8064021157483566E-5</v>
      </c>
      <c r="CM9" s="20">
        <v>1.3198832614755759E-4</v>
      </c>
      <c r="CN9" s="20">
        <v>5.025338659507386E-5</v>
      </c>
      <c r="CO9" s="20">
        <v>1.5886021702805899E-3</v>
      </c>
      <c r="CP9" s="20">
        <v>0</v>
      </c>
      <c r="CQ9" s="20">
        <v>7.3583342631307512E-5</v>
      </c>
      <c r="CR9" s="20">
        <v>0</v>
      </c>
      <c r="CS9" s="20">
        <v>2.4148407239946363E-4</v>
      </c>
      <c r="CT9" s="20">
        <v>3.7597030745151422E-4</v>
      </c>
      <c r="CU9" s="20">
        <v>1.6509294275574571E-4</v>
      </c>
      <c r="CV9" s="20">
        <v>8.44235669508048E-5</v>
      </c>
      <c r="CW9" s="20">
        <v>0</v>
      </c>
      <c r="CX9" s="20">
        <v>1.8305063830417281E-4</v>
      </c>
      <c r="CY9" s="20">
        <v>7.968674079652217E-5</v>
      </c>
      <c r="CZ9" s="20">
        <v>1.4494288470632687E-3</v>
      </c>
      <c r="DA9" s="20">
        <v>2.320546375539757E-3</v>
      </c>
      <c r="DB9" s="20">
        <v>2.8733936643838214E-4</v>
      </c>
      <c r="DC9" s="20">
        <v>1.2116223570202378E-4</v>
      </c>
      <c r="DD9" s="20">
        <v>2.9584694281205022E-4</v>
      </c>
      <c r="DE9" s="20">
        <v>4.1148173759816858E-4</v>
      </c>
      <c r="DF9" s="20">
        <v>5.6303099682856424E-5</v>
      </c>
      <c r="DG9" s="12"/>
      <c r="DH9" s="12">
        <f t="shared" si="0"/>
        <v>1.2545980761357711</v>
      </c>
      <c r="DI9" s="73">
        <f t="shared" si="1"/>
        <v>0.79503481831123735</v>
      </c>
    </row>
    <row r="10" spans="1:127" x14ac:dyDescent="0.15">
      <c r="B10" s="18">
        <v>5</v>
      </c>
      <c r="C10" s="35" t="s">
        <v>85</v>
      </c>
      <c r="D10" s="64">
        <v>1.563947731934315E-4</v>
      </c>
      <c r="E10" s="20">
        <v>8.3617530132133202E-4</v>
      </c>
      <c r="F10" s="20">
        <v>9.7948572260110018E-5</v>
      </c>
      <c r="G10" s="20">
        <v>7.1178743064125098E-5</v>
      </c>
      <c r="H10" s="20">
        <v>1.0202752540257609</v>
      </c>
      <c r="I10" s="20">
        <v>0</v>
      </c>
      <c r="J10" s="20">
        <v>3.0855208083412582E-4</v>
      </c>
      <c r="K10" s="20">
        <v>0.15297533679606093</v>
      </c>
      <c r="L10" s="20">
        <v>5.3883893969967293E-5</v>
      </c>
      <c r="M10" s="20">
        <v>1.1221024355704508E-3</v>
      </c>
      <c r="N10" s="20">
        <v>1.4491599459321759E-3</v>
      </c>
      <c r="O10" s="20">
        <v>2.5421005576840794E-5</v>
      </c>
      <c r="P10" s="20">
        <v>0</v>
      </c>
      <c r="Q10" s="20">
        <v>2.9875134562436694E-3</v>
      </c>
      <c r="R10" s="20">
        <v>0</v>
      </c>
      <c r="S10" s="20">
        <v>1.2811480352636661E-6</v>
      </c>
      <c r="T10" s="20">
        <v>1.6620248979392911E-6</v>
      </c>
      <c r="U10" s="20">
        <v>3.8056492574004601E-6</v>
      </c>
      <c r="V10" s="20">
        <v>3.0733083414613047E-6</v>
      </c>
      <c r="W10" s="20">
        <v>8.4117933251219608E-6</v>
      </c>
      <c r="X10" s="20">
        <v>4.0444078364004109E-6</v>
      </c>
      <c r="Y10" s="20">
        <v>2.9113995348185087E-6</v>
      </c>
      <c r="Z10" s="20">
        <v>0</v>
      </c>
      <c r="AA10" s="20">
        <v>2.0278591093450239E-6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2.1854658635796253E-5</v>
      </c>
      <c r="AH10" s="20">
        <v>0</v>
      </c>
      <c r="AI10" s="20">
        <v>0</v>
      </c>
      <c r="AJ10" s="20">
        <v>1.8815567223203769E-6</v>
      </c>
      <c r="AK10" s="20">
        <v>1.7382128468743406E-6</v>
      </c>
      <c r="AL10" s="20">
        <v>0</v>
      </c>
      <c r="AM10" s="20">
        <v>0</v>
      </c>
      <c r="AN10" s="20">
        <v>0</v>
      </c>
      <c r="AO10" s="20">
        <v>7.9305439884413275E-6</v>
      </c>
      <c r="AP10" s="20">
        <v>4.7438048494329545E-6</v>
      </c>
      <c r="AQ10" s="20">
        <v>1.3595452227919546E-6</v>
      </c>
      <c r="AR10" s="20">
        <v>0</v>
      </c>
      <c r="AS10" s="20">
        <v>2.08360469775345E-6</v>
      </c>
      <c r="AT10" s="20">
        <v>4.8785165480631322E-6</v>
      </c>
      <c r="AU10" s="20">
        <v>3.0141685237760513E-6</v>
      </c>
      <c r="AV10" s="20">
        <v>3.4650356634061859E-6</v>
      </c>
      <c r="AW10" s="20">
        <v>9.836371840596605E-6</v>
      </c>
      <c r="AX10" s="20">
        <v>9.5523279189471309E-6</v>
      </c>
      <c r="AY10" s="20">
        <v>6.6040673031010338E-6</v>
      </c>
      <c r="AZ10" s="20"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2.5873783372945863E-6</v>
      </c>
      <c r="BH10" s="20">
        <v>0</v>
      </c>
      <c r="BI10" s="20">
        <v>2.0145121928191991E-6</v>
      </c>
      <c r="BJ10" s="20">
        <v>0</v>
      </c>
      <c r="BK10" s="20">
        <v>2.451081789113815E-6</v>
      </c>
      <c r="BL10" s="20">
        <v>2.4249905281412572E-6</v>
      </c>
      <c r="BM10" s="20">
        <v>1.5840202024751491E-6</v>
      </c>
      <c r="BN10" s="20">
        <v>3.4213255387515108E-6</v>
      </c>
      <c r="BO10" s="20">
        <v>1.788942137968176E-6</v>
      </c>
      <c r="BP10" s="20">
        <v>4.5145449139582978E-6</v>
      </c>
      <c r="BQ10" s="20">
        <v>0</v>
      </c>
      <c r="BR10" s="20">
        <v>1.8548360668314484E-6</v>
      </c>
      <c r="BS10" s="20">
        <v>3.0623552790758122E-6</v>
      </c>
      <c r="BT10" s="20">
        <v>2.2608033534596401E-6</v>
      </c>
      <c r="BU10" s="20">
        <v>2.7544221716244597E-6</v>
      </c>
      <c r="BV10" s="20">
        <v>2.1535293166742609E-6</v>
      </c>
      <c r="BW10" s="20">
        <v>1.252602626382657E-6</v>
      </c>
      <c r="BX10" s="20">
        <v>7.523265418593989E-7</v>
      </c>
      <c r="BY10" s="20">
        <v>3.341190249862149E-7</v>
      </c>
      <c r="BZ10" s="20">
        <v>0</v>
      </c>
      <c r="CA10" s="20">
        <v>2.9909730020574461E-6</v>
      </c>
      <c r="CB10" s="20">
        <v>3.6688101792203782E-6</v>
      </c>
      <c r="CC10" s="20">
        <v>5.4336176566552431E-6</v>
      </c>
      <c r="CD10" s="20">
        <v>0</v>
      </c>
      <c r="CE10" s="20">
        <v>4.6469440729019911E-6</v>
      </c>
      <c r="CF10" s="20">
        <v>2.7605981599109578E-6</v>
      </c>
      <c r="CG10" s="20">
        <v>4.7837100796498985E-5</v>
      </c>
      <c r="CH10" s="20">
        <v>1.6932769144383394E-6</v>
      </c>
      <c r="CI10" s="20">
        <v>0</v>
      </c>
      <c r="CJ10" s="20">
        <v>0</v>
      </c>
      <c r="CK10" s="20">
        <v>1.6820302381533903E-5</v>
      </c>
      <c r="CL10" s="20">
        <v>2.9717531058608127E-5</v>
      </c>
      <c r="CM10" s="20">
        <v>1.9750440990996801E-5</v>
      </c>
      <c r="CN10" s="20">
        <v>1.8354541510778631E-6</v>
      </c>
      <c r="CO10" s="20">
        <v>3.5137119268225645E-3</v>
      </c>
      <c r="CP10" s="20">
        <v>0</v>
      </c>
      <c r="CQ10" s="20">
        <v>2.4022065473344045E-4</v>
      </c>
      <c r="CR10" s="20">
        <v>0</v>
      </c>
      <c r="CS10" s="20">
        <v>9.5729133588213274E-4</v>
      </c>
      <c r="CT10" s="20">
        <v>2.4459924572709894E-3</v>
      </c>
      <c r="CU10" s="20">
        <v>4.0685776273515565E-6</v>
      </c>
      <c r="CV10" s="20">
        <v>2.7616142791275646E-6</v>
      </c>
      <c r="CW10" s="20">
        <v>0</v>
      </c>
      <c r="CX10" s="20">
        <v>2.0665022526039634E-6</v>
      </c>
      <c r="CY10" s="20">
        <v>3.7096943771433672E-6</v>
      </c>
      <c r="CZ10" s="20">
        <v>5.4496902738816883E-3</v>
      </c>
      <c r="DA10" s="20">
        <v>1.08107998402769E-2</v>
      </c>
      <c r="DB10" s="20">
        <v>5.9371083511775497E-6</v>
      </c>
      <c r="DC10" s="20">
        <v>6.0916942009053557E-5</v>
      </c>
      <c r="DD10" s="20">
        <v>4.5700370465114694E-4</v>
      </c>
      <c r="DE10" s="20">
        <v>3.7691857924085329E-6</v>
      </c>
      <c r="DF10" s="20">
        <v>3.0117378342260927E-6</v>
      </c>
      <c r="DG10" s="12"/>
      <c r="DH10" s="12">
        <f t="shared" si="0"/>
        <v>1.204598399430314</v>
      </c>
      <c r="DI10" s="73">
        <f t="shared" si="1"/>
        <v>0.76335018189956638</v>
      </c>
    </row>
    <row r="11" spans="1:127" x14ac:dyDescent="0.15">
      <c r="B11" s="18">
        <v>6</v>
      </c>
      <c r="C11" s="35" t="s">
        <v>86</v>
      </c>
      <c r="D11" s="64">
        <v>4.5362853172082286E-3</v>
      </c>
      <c r="E11" s="20">
        <v>6.6103131415053973E-3</v>
      </c>
      <c r="F11" s="20">
        <v>1.4805454457923278E-2</v>
      </c>
      <c r="G11" s="20">
        <v>4.3555860838916547E-3</v>
      </c>
      <c r="H11" s="20">
        <v>3.1424921108904051E-3</v>
      </c>
      <c r="I11" s="20">
        <v>1</v>
      </c>
      <c r="J11" s="20">
        <v>6.8416138447332216E-3</v>
      </c>
      <c r="K11" s="20">
        <v>7.0029493429174805E-3</v>
      </c>
      <c r="L11" s="20">
        <v>3.2909409582049451E-3</v>
      </c>
      <c r="M11" s="20">
        <v>7.026815086475585E-3</v>
      </c>
      <c r="N11" s="20">
        <v>7.011820525278714E-3</v>
      </c>
      <c r="O11" s="20">
        <v>6.2940620761250989E-3</v>
      </c>
      <c r="P11" s="20">
        <v>0</v>
      </c>
      <c r="Q11" s="20">
        <v>5.7525321797828087E-3</v>
      </c>
      <c r="R11" s="20">
        <v>0</v>
      </c>
      <c r="S11" s="20">
        <v>9.4594361314130192E-3</v>
      </c>
      <c r="T11" s="20">
        <v>7.2440695974385211E-3</v>
      </c>
      <c r="U11" s="20">
        <v>1.0232849536309893E-2</v>
      </c>
      <c r="V11" s="20">
        <v>7.4100066398300113E-3</v>
      </c>
      <c r="W11" s="20">
        <v>9.2727119198053303E-3</v>
      </c>
      <c r="X11" s="20">
        <v>7.1105569710732848E-3</v>
      </c>
      <c r="Y11" s="20">
        <v>1.1955670480951133E-2</v>
      </c>
      <c r="Z11" s="20">
        <v>0</v>
      </c>
      <c r="AA11" s="20">
        <v>7.9694515752394182E-2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7.0661725441920689E-3</v>
      </c>
      <c r="AH11" s="20">
        <v>0</v>
      </c>
      <c r="AI11" s="20">
        <v>0</v>
      </c>
      <c r="AJ11" s="20">
        <v>1.1142750380421789E-2</v>
      </c>
      <c r="AK11" s="20">
        <v>1.3913474096873086E-2</v>
      </c>
      <c r="AL11" s="20">
        <v>0</v>
      </c>
      <c r="AM11" s="20">
        <v>0</v>
      </c>
      <c r="AN11" s="20">
        <v>0</v>
      </c>
      <c r="AO11" s="20">
        <v>6.7753707562437829E-2</v>
      </c>
      <c r="AP11" s="20">
        <v>5.5472612712842546E-2</v>
      </c>
      <c r="AQ11" s="20">
        <v>1.1553379059261133E-2</v>
      </c>
      <c r="AR11" s="20">
        <v>0</v>
      </c>
      <c r="AS11" s="20">
        <v>1.5632550231772388E-2</v>
      </c>
      <c r="AT11" s="20">
        <v>6.9239451662341921E-3</v>
      </c>
      <c r="AU11" s="20">
        <v>6.7442159399783846E-3</v>
      </c>
      <c r="AV11" s="20">
        <v>9.5526450249687513E-3</v>
      </c>
      <c r="AW11" s="20">
        <v>2.0975903159751338E-2</v>
      </c>
      <c r="AX11" s="20">
        <v>1.47582664821959E-2</v>
      </c>
      <c r="AY11" s="20">
        <v>9.4089862462989112E-3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8.1149611702815965E-3</v>
      </c>
      <c r="BH11" s="20">
        <v>0</v>
      </c>
      <c r="BI11" s="20">
        <v>8.760814574946995E-3</v>
      </c>
      <c r="BJ11" s="20">
        <v>0</v>
      </c>
      <c r="BK11" s="20">
        <v>9.0776106303174942E-3</v>
      </c>
      <c r="BL11" s="20">
        <v>7.2949396138806862E-3</v>
      </c>
      <c r="BM11" s="20">
        <v>5.8530767835254594E-3</v>
      </c>
      <c r="BN11" s="20">
        <v>2.2965966794652629E-2</v>
      </c>
      <c r="BO11" s="20">
        <v>1.1863608657357139E-2</v>
      </c>
      <c r="BP11" s="20">
        <v>0.25873834368602527</v>
      </c>
      <c r="BQ11" s="20">
        <v>0</v>
      </c>
      <c r="BR11" s="20">
        <v>1.5025895728553378E-2</v>
      </c>
      <c r="BS11" s="20">
        <v>3.9545885853616375E-2</v>
      </c>
      <c r="BT11" s="20">
        <v>2.0280566742273604E-3</v>
      </c>
      <c r="BU11" s="20">
        <v>9.8917568711394711E-3</v>
      </c>
      <c r="BV11" s="20">
        <v>2.2198576688369585E-3</v>
      </c>
      <c r="BW11" s="20">
        <v>3.9158084045539379E-3</v>
      </c>
      <c r="BX11" s="20">
        <v>1.9069754466828062E-3</v>
      </c>
      <c r="BY11" s="20">
        <v>2.5973641656536108E-4</v>
      </c>
      <c r="BZ11" s="20">
        <v>0</v>
      </c>
      <c r="CA11" s="20">
        <v>1.9811866937146064E-3</v>
      </c>
      <c r="CB11" s="20">
        <v>6.7464029612808963E-3</v>
      </c>
      <c r="CC11" s="20">
        <v>1.8341911845388265E-3</v>
      </c>
      <c r="CD11" s="20">
        <v>0</v>
      </c>
      <c r="CE11" s="20">
        <v>1.8973537281948743E-3</v>
      </c>
      <c r="CF11" s="20">
        <v>1.3225802657418552E-2</v>
      </c>
      <c r="CG11" s="20">
        <v>3.380113056504238E-3</v>
      </c>
      <c r="CH11" s="20">
        <v>2.1016337734034809E-3</v>
      </c>
      <c r="CI11" s="20">
        <v>0</v>
      </c>
      <c r="CJ11" s="20">
        <v>0</v>
      </c>
      <c r="CK11" s="20">
        <v>1.7230322182084862E-3</v>
      </c>
      <c r="CL11" s="20">
        <v>2.1777880324261307E-3</v>
      </c>
      <c r="CM11" s="20">
        <v>3.7964085655042036E-3</v>
      </c>
      <c r="CN11" s="20">
        <v>4.5990089753350592E-3</v>
      </c>
      <c r="CO11" s="20">
        <v>4.3095418454588601E-3</v>
      </c>
      <c r="CP11" s="20">
        <v>0</v>
      </c>
      <c r="CQ11" s="20">
        <v>3.2894111481080782E-3</v>
      </c>
      <c r="CR11" s="20">
        <v>0</v>
      </c>
      <c r="CS11" s="20">
        <v>5.9972194633698813E-3</v>
      </c>
      <c r="CT11" s="20">
        <v>4.5396643855542341E-3</v>
      </c>
      <c r="CU11" s="20">
        <v>2.9042159559622355E-3</v>
      </c>
      <c r="CV11" s="20">
        <v>1.4525786038151218E-3</v>
      </c>
      <c r="CW11" s="20">
        <v>0</v>
      </c>
      <c r="CX11" s="20">
        <v>4.9995969058777272E-3</v>
      </c>
      <c r="CY11" s="20">
        <v>2.2528419746199709E-3</v>
      </c>
      <c r="CZ11" s="20">
        <v>1.3908135539927603E-2</v>
      </c>
      <c r="DA11" s="20">
        <v>8.3571560780183549E-3</v>
      </c>
      <c r="DB11" s="20">
        <v>6.3252108681950067E-3</v>
      </c>
      <c r="DC11" s="20">
        <v>1.0914265819778115E-2</v>
      </c>
      <c r="DD11" s="20">
        <v>5.9336360302494227E-3</v>
      </c>
      <c r="DE11" s="20">
        <v>6.5142871481132375E-3</v>
      </c>
      <c r="DF11" s="20">
        <v>3.0848584319788249E-3</v>
      </c>
      <c r="DG11" s="12"/>
      <c r="DH11" s="12">
        <f t="shared" si="0"/>
        <v>2.0056581277821</v>
      </c>
      <c r="DI11" s="73">
        <f t="shared" si="1"/>
        <v>1.2709791889104858</v>
      </c>
    </row>
    <row r="12" spans="1:127" x14ac:dyDescent="0.15">
      <c r="B12" s="18">
        <v>7</v>
      </c>
      <c r="C12" s="35" t="s">
        <v>0</v>
      </c>
      <c r="D12" s="64">
        <v>3.0984858404799029E-3</v>
      </c>
      <c r="E12" s="20">
        <v>1.0482916974789787E-2</v>
      </c>
      <c r="F12" s="20">
        <v>1.573868826007225E-3</v>
      </c>
      <c r="G12" s="20">
        <v>1.2373945657132286E-3</v>
      </c>
      <c r="H12" s="20">
        <v>2.4950752530644E-3</v>
      </c>
      <c r="I12" s="20">
        <v>0</v>
      </c>
      <c r="J12" s="20">
        <v>1.1413339415218575</v>
      </c>
      <c r="K12" s="20">
        <v>5.455180892060766E-3</v>
      </c>
      <c r="L12" s="20">
        <v>1.0909438804154741E-3</v>
      </c>
      <c r="M12" s="20">
        <v>5.3386799475550015E-2</v>
      </c>
      <c r="N12" s="20">
        <v>3.541017148475023E-2</v>
      </c>
      <c r="O12" s="20">
        <v>9.419624670068276E-4</v>
      </c>
      <c r="P12" s="20">
        <v>0</v>
      </c>
      <c r="Q12" s="20">
        <v>3.3905033418828355E-2</v>
      </c>
      <c r="R12" s="20">
        <v>0</v>
      </c>
      <c r="S12" s="20">
        <v>4.5209210922590569E-4</v>
      </c>
      <c r="T12" s="20">
        <v>3.9429480440347634E-4</v>
      </c>
      <c r="U12" s="20">
        <v>1.0513665738307845E-3</v>
      </c>
      <c r="V12" s="20">
        <v>1.1384430598665443E-3</v>
      </c>
      <c r="W12" s="20">
        <v>2.150066091296234E-3</v>
      </c>
      <c r="X12" s="20">
        <v>1.5593178042341523E-3</v>
      </c>
      <c r="Y12" s="20">
        <v>1.5287958673867862E-3</v>
      </c>
      <c r="Z12" s="20">
        <v>0</v>
      </c>
      <c r="AA12" s="20">
        <v>2.9339595643476971E-4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3.6575820036444322E-2</v>
      </c>
      <c r="AH12" s="20">
        <v>0</v>
      </c>
      <c r="AI12" s="20">
        <v>0</v>
      </c>
      <c r="AJ12" s="20">
        <v>3.5060916202962831E-4</v>
      </c>
      <c r="AK12" s="20">
        <v>6.0798039779356116E-4</v>
      </c>
      <c r="AL12" s="20">
        <v>0</v>
      </c>
      <c r="AM12" s="20">
        <v>0</v>
      </c>
      <c r="AN12" s="20">
        <v>0</v>
      </c>
      <c r="AO12" s="20">
        <v>3.4058609276642587E-4</v>
      </c>
      <c r="AP12" s="20">
        <v>9.9795172043661636E-4</v>
      </c>
      <c r="AQ12" s="20">
        <v>1.1621625711682451E-4</v>
      </c>
      <c r="AR12" s="20">
        <v>0</v>
      </c>
      <c r="AS12" s="20">
        <v>3.6284341904269525E-4</v>
      </c>
      <c r="AT12" s="20">
        <v>2.8397652024557131E-4</v>
      </c>
      <c r="AU12" s="20">
        <v>2.6773179310942265E-4</v>
      </c>
      <c r="AV12" s="20">
        <v>2.8649394047241161E-4</v>
      </c>
      <c r="AW12" s="20">
        <v>4.7851733279854412E-4</v>
      </c>
      <c r="AX12" s="20">
        <v>4.7572657744359662E-4</v>
      </c>
      <c r="AY12" s="20">
        <v>4.8588003024916808E-4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7.6990177406052838E-4</v>
      </c>
      <c r="BH12" s="20">
        <v>0</v>
      </c>
      <c r="BI12" s="20">
        <v>2.3102544373148755E-4</v>
      </c>
      <c r="BJ12" s="20">
        <v>0</v>
      </c>
      <c r="BK12" s="20">
        <v>9.810865951571853E-5</v>
      </c>
      <c r="BL12" s="20">
        <v>4.3266201057678375E-4</v>
      </c>
      <c r="BM12" s="20">
        <v>4.4047979632130785E-4</v>
      </c>
      <c r="BN12" s="20">
        <v>1.741217275258032E-4</v>
      </c>
      <c r="BO12" s="20">
        <v>1.503686748873943E-4</v>
      </c>
      <c r="BP12" s="20">
        <v>1.4182832433002671E-4</v>
      </c>
      <c r="BQ12" s="20">
        <v>0</v>
      </c>
      <c r="BR12" s="20">
        <v>1.5397370671791546E-4</v>
      </c>
      <c r="BS12" s="20">
        <v>3.3730140560084607E-4</v>
      </c>
      <c r="BT12" s="20">
        <v>7.2104784162629388E-5</v>
      </c>
      <c r="BU12" s="20">
        <v>9.6163998296775046E-5</v>
      </c>
      <c r="BV12" s="20">
        <v>1.020970856672168E-4</v>
      </c>
      <c r="BW12" s="20">
        <v>3.8659337573517496E-5</v>
      </c>
      <c r="BX12" s="20">
        <v>2.9724530022098929E-5</v>
      </c>
      <c r="BY12" s="20">
        <v>1.4793190027034905E-5</v>
      </c>
      <c r="BZ12" s="20">
        <v>0</v>
      </c>
      <c r="CA12" s="20">
        <v>9.0038725106847308E-5</v>
      </c>
      <c r="CB12" s="20">
        <v>1.5394904057430527E-4</v>
      </c>
      <c r="CC12" s="20">
        <v>1.2112586449748727E-4</v>
      </c>
      <c r="CD12" s="20">
        <v>0</v>
      </c>
      <c r="CE12" s="20">
        <v>1.0818801393791041E-4</v>
      </c>
      <c r="CF12" s="20">
        <v>1.0315186508841518E-4</v>
      </c>
      <c r="CG12" s="20">
        <v>5.1062930271180936E-4</v>
      </c>
      <c r="CH12" s="20">
        <v>5.6925729857311769E-5</v>
      </c>
      <c r="CI12" s="20">
        <v>0</v>
      </c>
      <c r="CJ12" s="20">
        <v>0</v>
      </c>
      <c r="CK12" s="20">
        <v>4.1312914353988162E-4</v>
      </c>
      <c r="CL12" s="20">
        <v>6.4059318379591995E-4</v>
      </c>
      <c r="CM12" s="20">
        <v>4.9037358982406817E-4</v>
      </c>
      <c r="CN12" s="20">
        <v>1.1409073274707886E-4</v>
      </c>
      <c r="CO12" s="20">
        <v>6.8642752976898688E-2</v>
      </c>
      <c r="CP12" s="20">
        <v>0</v>
      </c>
      <c r="CQ12" s="20">
        <v>1.0418720136727536E-3</v>
      </c>
      <c r="CR12" s="20">
        <v>0</v>
      </c>
      <c r="CS12" s="20">
        <v>3.0627339582423043E-3</v>
      </c>
      <c r="CT12" s="20">
        <v>6.6034674948667249E-3</v>
      </c>
      <c r="CU12" s="20">
        <v>3.092673233959101E-4</v>
      </c>
      <c r="CV12" s="20">
        <v>2.4507757358210684E-4</v>
      </c>
      <c r="CW12" s="20">
        <v>0</v>
      </c>
      <c r="CX12" s="20">
        <v>5.0770801176079855E-4</v>
      </c>
      <c r="CY12" s="20">
        <v>2.1730523069220362E-4</v>
      </c>
      <c r="CZ12" s="20">
        <v>2.0254231927681061E-2</v>
      </c>
      <c r="DA12" s="20">
        <v>7.1573363011162419E-2</v>
      </c>
      <c r="DB12" s="20">
        <v>9.0076474556495859E-4</v>
      </c>
      <c r="DC12" s="20">
        <v>2.1049891148903729E-4</v>
      </c>
      <c r="DD12" s="20">
        <v>2.3283866762218728E-3</v>
      </c>
      <c r="DE12" s="20">
        <v>1.1673186076299792E-3</v>
      </c>
      <c r="DF12" s="20">
        <v>1.2007078525552924E-4</v>
      </c>
      <c r="DG12" s="12"/>
      <c r="DH12" s="12">
        <f t="shared" si="0"/>
        <v>1.5238802090359651</v>
      </c>
      <c r="DI12" s="73">
        <f t="shared" si="1"/>
        <v>0.96567805113379412</v>
      </c>
    </row>
    <row r="13" spans="1:127" x14ac:dyDescent="0.15">
      <c r="B13" s="18">
        <v>8</v>
      </c>
      <c r="C13" s="35" t="s">
        <v>1</v>
      </c>
      <c r="D13" s="64">
        <v>3.8397688938293965E-4</v>
      </c>
      <c r="E13" s="20">
        <v>2.0994751656572279E-3</v>
      </c>
      <c r="F13" s="20">
        <v>2.4248103566260531E-4</v>
      </c>
      <c r="G13" s="20">
        <v>2.5433879961136925E-4</v>
      </c>
      <c r="H13" s="20">
        <v>4.642085836821927E-2</v>
      </c>
      <c r="I13" s="20">
        <v>0</v>
      </c>
      <c r="J13" s="20">
        <v>8.739609339547779E-4</v>
      </c>
      <c r="K13" s="20">
        <v>1.1433456380281677</v>
      </c>
      <c r="L13" s="20">
        <v>1.3302402974772607E-4</v>
      </c>
      <c r="M13" s="20">
        <v>6.1116399285540699E-3</v>
      </c>
      <c r="N13" s="20">
        <v>7.9010679006508659E-3</v>
      </c>
      <c r="O13" s="20">
        <v>1.2357279176157093E-4</v>
      </c>
      <c r="P13" s="20">
        <v>0</v>
      </c>
      <c r="Q13" s="20">
        <v>7.2905024373640936E-3</v>
      </c>
      <c r="R13" s="20">
        <v>0</v>
      </c>
      <c r="S13" s="20">
        <v>4.2184662410370985E-6</v>
      </c>
      <c r="T13" s="20">
        <v>5.7096254516440166E-6</v>
      </c>
      <c r="U13" s="20">
        <v>1.355532087205222E-5</v>
      </c>
      <c r="V13" s="20">
        <v>1.1347303709226618E-5</v>
      </c>
      <c r="W13" s="20">
        <v>4.0277746631259945E-5</v>
      </c>
      <c r="X13" s="20">
        <v>1.785386053628162E-5</v>
      </c>
      <c r="Y13" s="20">
        <v>1.1708739200036324E-5</v>
      </c>
      <c r="Z13" s="20">
        <v>0</v>
      </c>
      <c r="AA13" s="20">
        <v>7.706643897712588E-6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8.8238008270006321E-5</v>
      </c>
      <c r="AH13" s="20">
        <v>0</v>
      </c>
      <c r="AI13" s="20">
        <v>0</v>
      </c>
      <c r="AJ13" s="20">
        <v>6.6137240735000521E-6</v>
      </c>
      <c r="AK13" s="20">
        <v>6.0954064014026633E-6</v>
      </c>
      <c r="AL13" s="20">
        <v>0</v>
      </c>
      <c r="AM13" s="20">
        <v>0</v>
      </c>
      <c r="AN13" s="20">
        <v>0</v>
      </c>
      <c r="AO13" s="20">
        <v>3.1373851991149797E-5</v>
      </c>
      <c r="AP13" s="20">
        <v>2.1942630970658298E-5</v>
      </c>
      <c r="AQ13" s="20">
        <v>4.0717599644940986E-6</v>
      </c>
      <c r="AR13" s="20">
        <v>0</v>
      </c>
      <c r="AS13" s="20">
        <v>7.3825277212188379E-6</v>
      </c>
      <c r="AT13" s="20">
        <v>1.7947287815872328E-5</v>
      </c>
      <c r="AU13" s="20">
        <v>1.0742200805146877E-5</v>
      </c>
      <c r="AV13" s="20">
        <v>1.2794093649547879E-5</v>
      </c>
      <c r="AW13" s="20">
        <v>3.7165010087594694E-5</v>
      </c>
      <c r="AX13" s="20">
        <v>3.606652742390442E-5</v>
      </c>
      <c r="AY13" s="20">
        <v>2.4742298706145503E-5</v>
      </c>
      <c r="AZ13" s="20"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v>0</v>
      </c>
      <c r="BF13" s="20">
        <v>0</v>
      </c>
      <c r="BG13" s="20">
        <v>9.1558149072570741E-6</v>
      </c>
      <c r="BH13" s="20">
        <v>0</v>
      </c>
      <c r="BI13" s="20">
        <v>6.9033436849424589E-6</v>
      </c>
      <c r="BJ13" s="20">
        <v>0</v>
      </c>
      <c r="BK13" s="20">
        <v>6.349405368037137E-6</v>
      </c>
      <c r="BL13" s="20">
        <v>8.4948830292568491E-6</v>
      </c>
      <c r="BM13" s="20">
        <v>5.4801532511985543E-6</v>
      </c>
      <c r="BN13" s="20">
        <v>9.7865655263510961E-6</v>
      </c>
      <c r="BO13" s="20">
        <v>5.966298276236933E-6</v>
      </c>
      <c r="BP13" s="20">
        <v>1.6797201343887267E-5</v>
      </c>
      <c r="BQ13" s="20">
        <v>0</v>
      </c>
      <c r="BR13" s="20">
        <v>6.4482669099207628E-6</v>
      </c>
      <c r="BS13" s="20">
        <v>1.0956706852023858E-5</v>
      </c>
      <c r="BT13" s="20">
        <v>6.5721052493695105E-6</v>
      </c>
      <c r="BU13" s="20">
        <v>9.1323306538347331E-6</v>
      </c>
      <c r="BV13" s="20">
        <v>7.6808068384958775E-6</v>
      </c>
      <c r="BW13" s="20">
        <v>3.3971314360729428E-6</v>
      </c>
      <c r="BX13" s="20">
        <v>2.1912654223118202E-6</v>
      </c>
      <c r="BY13" s="20">
        <v>9.4140726255078823E-7</v>
      </c>
      <c r="BZ13" s="20">
        <v>0</v>
      </c>
      <c r="CA13" s="20">
        <v>7.5584620960155298E-6</v>
      </c>
      <c r="CB13" s="20">
        <v>1.0955592061749019E-5</v>
      </c>
      <c r="CC13" s="20">
        <v>9.6811896502800749E-6</v>
      </c>
      <c r="CD13" s="20">
        <v>0</v>
      </c>
      <c r="CE13" s="20">
        <v>1.2928621357984036E-5</v>
      </c>
      <c r="CF13" s="20">
        <v>8.9018369251156446E-6</v>
      </c>
      <c r="CG13" s="20">
        <v>7.5127534959033195E-5</v>
      </c>
      <c r="CH13" s="20">
        <v>5.6673003173734282E-6</v>
      </c>
      <c r="CI13" s="20">
        <v>0</v>
      </c>
      <c r="CJ13" s="20">
        <v>0</v>
      </c>
      <c r="CK13" s="20">
        <v>6.2133042503055894E-5</v>
      </c>
      <c r="CL13" s="20">
        <v>1.1263443698467133E-4</v>
      </c>
      <c r="CM13" s="20">
        <v>5.3485857491092977E-5</v>
      </c>
      <c r="CN13" s="20">
        <v>8.4843289079256539E-6</v>
      </c>
      <c r="CO13" s="20">
        <v>1.3422122313791881E-2</v>
      </c>
      <c r="CP13" s="20">
        <v>0</v>
      </c>
      <c r="CQ13" s="20">
        <v>4.9541779096068644E-4</v>
      </c>
      <c r="CR13" s="20">
        <v>0</v>
      </c>
      <c r="CS13" s="20">
        <v>2.3854618849436836E-3</v>
      </c>
      <c r="CT13" s="20">
        <v>5.414913755966996E-3</v>
      </c>
      <c r="CU13" s="20">
        <v>1.2886227647140067E-5</v>
      </c>
      <c r="CV13" s="20">
        <v>9.4966369914292304E-6</v>
      </c>
      <c r="CW13" s="20">
        <v>0</v>
      </c>
      <c r="CX13" s="20">
        <v>7.1309641156178482E-6</v>
      </c>
      <c r="CY13" s="20">
        <v>1.2729201331957505E-5</v>
      </c>
      <c r="CZ13" s="20">
        <v>1.0509544714045096E-2</v>
      </c>
      <c r="DA13" s="20">
        <v>3.1423402168875202E-2</v>
      </c>
      <c r="DB13" s="20">
        <v>2.0546665069954125E-5</v>
      </c>
      <c r="DC13" s="20">
        <v>2.7700115023546761E-5</v>
      </c>
      <c r="DD13" s="20">
        <v>8.3895871200350412E-4</v>
      </c>
      <c r="DE13" s="20">
        <v>1.5510892365664905E-5</v>
      </c>
      <c r="DF13" s="20">
        <v>8.6043282898344761E-6</v>
      </c>
      <c r="DG13" s="12"/>
      <c r="DH13" s="12">
        <f t="shared" si="0"/>
        <v>1.2806863276038429</v>
      </c>
      <c r="DI13" s="73">
        <f t="shared" si="1"/>
        <v>0.81156686045325932</v>
      </c>
    </row>
    <row r="14" spans="1:127" x14ac:dyDescent="0.15">
      <c r="B14" s="18">
        <v>9</v>
      </c>
      <c r="C14" s="35" t="s">
        <v>2</v>
      </c>
      <c r="D14" s="64">
        <v>1.943150117166115E-3</v>
      </c>
      <c r="E14" s="20">
        <v>1.0457998702011551E-2</v>
      </c>
      <c r="F14" s="20">
        <v>1.2005086422220742E-3</v>
      </c>
      <c r="G14" s="20">
        <v>8.3446844388941777E-3</v>
      </c>
      <c r="H14" s="20">
        <v>2.2082789662113767E-3</v>
      </c>
      <c r="I14" s="20">
        <v>0</v>
      </c>
      <c r="J14" s="20">
        <v>3.3264387426669598E-3</v>
      </c>
      <c r="K14" s="20">
        <v>1.414428594276898E-3</v>
      </c>
      <c r="L14" s="20">
        <v>1.0006661886844681</v>
      </c>
      <c r="M14" s="20">
        <v>5.8750759477541284E-2</v>
      </c>
      <c r="N14" s="20">
        <v>1.6064331912716938E-2</v>
      </c>
      <c r="O14" s="20">
        <v>6.6315786632870036E-2</v>
      </c>
      <c r="P14" s="20">
        <v>0</v>
      </c>
      <c r="Q14" s="20">
        <v>3.6573413327901663E-2</v>
      </c>
      <c r="R14" s="20">
        <v>0</v>
      </c>
      <c r="S14" s="20">
        <v>2.1022633918746688E-5</v>
      </c>
      <c r="T14" s="20">
        <v>1.8176696366326788E-5</v>
      </c>
      <c r="U14" s="20">
        <v>3.5837092563815938E-4</v>
      </c>
      <c r="V14" s="20">
        <v>9.6513703656315184E-5</v>
      </c>
      <c r="W14" s="20">
        <v>1.3210460070592553E-4</v>
      </c>
      <c r="X14" s="20">
        <v>7.4382512805074683E-5</v>
      </c>
      <c r="Y14" s="20">
        <v>6.0645408623390231E-5</v>
      </c>
      <c r="Z14" s="20">
        <v>0</v>
      </c>
      <c r="AA14" s="20">
        <v>2.035714901477079E-5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1.130108545657227E-3</v>
      </c>
      <c r="AH14" s="20">
        <v>0</v>
      </c>
      <c r="AI14" s="20">
        <v>0</v>
      </c>
      <c r="AJ14" s="20">
        <v>1.7363202582008809E-5</v>
      </c>
      <c r="AK14" s="20">
        <v>2.5014991957306817E-5</v>
      </c>
      <c r="AL14" s="20">
        <v>0</v>
      </c>
      <c r="AM14" s="20">
        <v>0</v>
      </c>
      <c r="AN14" s="20">
        <v>0</v>
      </c>
      <c r="AO14" s="20">
        <v>1.220895523257413E-4</v>
      </c>
      <c r="AP14" s="20">
        <v>6.7594061053607852E-5</v>
      </c>
      <c r="AQ14" s="20">
        <v>1.319496636973635E-5</v>
      </c>
      <c r="AR14" s="20">
        <v>0</v>
      </c>
      <c r="AS14" s="20">
        <v>1.9313307473753174E-5</v>
      </c>
      <c r="AT14" s="20">
        <v>2.5432559411697076E-5</v>
      </c>
      <c r="AU14" s="20">
        <v>1.9915524103271146E-5</v>
      </c>
      <c r="AV14" s="20">
        <v>1.9921285281447877E-5</v>
      </c>
      <c r="AW14" s="20">
        <v>4.6875604793763709E-5</v>
      </c>
      <c r="AX14" s="20">
        <v>4.4604129008515888E-5</v>
      </c>
      <c r="AY14" s="20">
        <v>3.5094014815961317E-5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0</v>
      </c>
      <c r="BG14" s="20">
        <v>3.1311691057812488E-5</v>
      </c>
      <c r="BH14" s="20">
        <v>0</v>
      </c>
      <c r="BI14" s="20">
        <v>1.9029018264857553E-5</v>
      </c>
      <c r="BJ14" s="20">
        <v>0</v>
      </c>
      <c r="BK14" s="20">
        <v>1.3556259113590739E-5</v>
      </c>
      <c r="BL14" s="20">
        <v>5.3384418556111918E-5</v>
      </c>
      <c r="BM14" s="20">
        <v>3.0449101749976642E-5</v>
      </c>
      <c r="BN14" s="20">
        <v>3.7687687698229289E-5</v>
      </c>
      <c r="BO14" s="20">
        <v>1.5167107201164497E-5</v>
      </c>
      <c r="BP14" s="20">
        <v>2.1905631377638757E-5</v>
      </c>
      <c r="BQ14" s="20">
        <v>0</v>
      </c>
      <c r="BR14" s="20">
        <v>1.5348917303701374E-5</v>
      </c>
      <c r="BS14" s="20">
        <v>2.7000206124881905E-5</v>
      </c>
      <c r="BT14" s="20">
        <v>1.0058173708421651E-5</v>
      </c>
      <c r="BU14" s="20">
        <v>1.5294981655014281E-5</v>
      </c>
      <c r="BV14" s="20">
        <v>1.1688347455126432E-5</v>
      </c>
      <c r="BW14" s="20">
        <v>4.7146183004556483E-6</v>
      </c>
      <c r="BX14" s="20">
        <v>3.5049092242604348E-6</v>
      </c>
      <c r="BY14" s="20">
        <v>1.4834736242571851E-6</v>
      </c>
      <c r="BZ14" s="20">
        <v>0</v>
      </c>
      <c r="CA14" s="20">
        <v>1.5175933915913299E-5</v>
      </c>
      <c r="CB14" s="20">
        <v>1.9398393906541536E-5</v>
      </c>
      <c r="CC14" s="20">
        <v>2.4438216285218009E-5</v>
      </c>
      <c r="CD14" s="20">
        <v>0</v>
      </c>
      <c r="CE14" s="20">
        <v>1.7747634113533846E-5</v>
      </c>
      <c r="CF14" s="20">
        <v>1.4342386483561591E-5</v>
      </c>
      <c r="CG14" s="20">
        <v>1.8024640274332822E-4</v>
      </c>
      <c r="CH14" s="20">
        <v>6.7040776754671695E-6</v>
      </c>
      <c r="CI14" s="20">
        <v>0</v>
      </c>
      <c r="CJ14" s="20">
        <v>0</v>
      </c>
      <c r="CK14" s="20">
        <v>5.3963954695890788E-5</v>
      </c>
      <c r="CL14" s="20">
        <v>9.2682058400648309E-5</v>
      </c>
      <c r="CM14" s="20">
        <v>5.3630673859196971E-5</v>
      </c>
      <c r="CN14" s="20">
        <v>9.7930362218734308E-6</v>
      </c>
      <c r="CO14" s="20">
        <v>1.0542794114793157E-2</v>
      </c>
      <c r="CP14" s="20">
        <v>0</v>
      </c>
      <c r="CQ14" s="20">
        <v>3.9764496494799375E-4</v>
      </c>
      <c r="CR14" s="20">
        <v>0</v>
      </c>
      <c r="CS14" s="20">
        <v>9.8838074324642086E-4</v>
      </c>
      <c r="CT14" s="20">
        <v>3.1960565491358809E-3</v>
      </c>
      <c r="CU14" s="20">
        <v>5.047844048787541E-4</v>
      </c>
      <c r="CV14" s="20">
        <v>1.5829311898510447E-5</v>
      </c>
      <c r="CW14" s="20">
        <v>0</v>
      </c>
      <c r="CX14" s="20">
        <v>2.2748108611788461E-5</v>
      </c>
      <c r="CY14" s="20">
        <v>1.8752549421369148E-5</v>
      </c>
      <c r="CZ14" s="20">
        <v>7.9874532636088399E-3</v>
      </c>
      <c r="DA14" s="20">
        <v>1.8098123644517319E-2</v>
      </c>
      <c r="DB14" s="20">
        <v>4.3004409767977589E-5</v>
      </c>
      <c r="DC14" s="20">
        <v>4.0192496570554374E-5</v>
      </c>
      <c r="DD14" s="20">
        <v>6.310174963608335E-4</v>
      </c>
      <c r="DE14" s="20">
        <v>5.7089621209252619E-5</v>
      </c>
      <c r="DF14" s="20">
        <v>2.1702887591431059E-4</v>
      </c>
      <c r="DG14" s="12"/>
      <c r="DH14" s="12">
        <f t="shared" si="0"/>
        <v>1.2531946714801088</v>
      </c>
      <c r="DI14" s="73">
        <f t="shared" si="1"/>
        <v>0.79414548523584461</v>
      </c>
    </row>
    <row r="15" spans="1:127" x14ac:dyDescent="0.15">
      <c r="B15" s="18">
        <v>10</v>
      </c>
      <c r="C15" s="36" t="s">
        <v>87</v>
      </c>
      <c r="D15" s="64">
        <v>1.6258170959232396E-5</v>
      </c>
      <c r="E15" s="20">
        <v>7.7460616402797382E-5</v>
      </c>
      <c r="F15" s="20">
        <v>1.3125169508034728E-5</v>
      </c>
      <c r="G15" s="20">
        <v>8.4518612747116697E-6</v>
      </c>
      <c r="H15" s="20">
        <v>2.3183036176619078E-5</v>
      </c>
      <c r="I15" s="20">
        <v>0</v>
      </c>
      <c r="J15" s="20">
        <v>2.672526069450518E-5</v>
      </c>
      <c r="K15" s="20">
        <v>1.1355699360578525E-5</v>
      </c>
      <c r="L15" s="20">
        <v>8.0930683366463547E-6</v>
      </c>
      <c r="M15" s="20">
        <v>1.0288567732272786</v>
      </c>
      <c r="N15" s="20">
        <v>3.9940769897984294E-5</v>
      </c>
      <c r="O15" s="20">
        <v>4.7603109032828E-6</v>
      </c>
      <c r="P15" s="20">
        <v>0</v>
      </c>
      <c r="Q15" s="20">
        <v>2.7316541827236284E-4</v>
      </c>
      <c r="R15" s="20">
        <v>0</v>
      </c>
      <c r="S15" s="20">
        <v>2.2741320457807887E-6</v>
      </c>
      <c r="T15" s="20">
        <v>4.4247675832108792E-6</v>
      </c>
      <c r="U15" s="20">
        <v>5.2022453864861283E-6</v>
      </c>
      <c r="V15" s="20">
        <v>7.0330692589608798E-6</v>
      </c>
      <c r="W15" s="20">
        <v>5.5126148371255192E-6</v>
      </c>
      <c r="X15" s="20">
        <v>4.8635302893187717E-6</v>
      </c>
      <c r="Y15" s="20">
        <v>4.3246300850467527E-6</v>
      </c>
      <c r="Z15" s="20">
        <v>0</v>
      </c>
      <c r="AA15" s="20">
        <v>5.7927665130167617E-6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7.5382055334663845E-6</v>
      </c>
      <c r="AH15" s="20">
        <v>0</v>
      </c>
      <c r="AI15" s="20">
        <v>0</v>
      </c>
      <c r="AJ15" s="20">
        <v>5.2783052525923233E-6</v>
      </c>
      <c r="AK15" s="20">
        <v>4.2827377433089204E-6</v>
      </c>
      <c r="AL15" s="20">
        <v>0</v>
      </c>
      <c r="AM15" s="20">
        <v>0</v>
      </c>
      <c r="AN15" s="20">
        <v>0</v>
      </c>
      <c r="AO15" s="20">
        <v>2.0076926536947411E-5</v>
      </c>
      <c r="AP15" s="20">
        <v>5.1521222399850875E-6</v>
      </c>
      <c r="AQ15" s="20">
        <v>4.5601219659931306E-6</v>
      </c>
      <c r="AR15" s="20">
        <v>0</v>
      </c>
      <c r="AS15" s="20">
        <v>6.3413294851341462E-6</v>
      </c>
      <c r="AT15" s="20">
        <v>1.5626554174865007E-5</v>
      </c>
      <c r="AU15" s="20">
        <v>9.8724497886188426E-6</v>
      </c>
      <c r="AV15" s="20">
        <v>1.0358984574866331E-5</v>
      </c>
      <c r="AW15" s="20">
        <v>2.9469663794399979E-5</v>
      </c>
      <c r="AX15" s="20">
        <v>2.8725681010095172E-5</v>
      </c>
      <c r="AY15" s="20">
        <v>1.9395856907609435E-5</v>
      </c>
      <c r="AZ15" s="20">
        <v>0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6.7246444492072424E-6</v>
      </c>
      <c r="BH15" s="20">
        <v>0</v>
      </c>
      <c r="BI15" s="20">
        <v>5.9877505127531797E-6</v>
      </c>
      <c r="BJ15" s="20">
        <v>0</v>
      </c>
      <c r="BK15" s="20">
        <v>8.7263665455551802E-6</v>
      </c>
      <c r="BL15" s="20">
        <v>6.3003307894499374E-6</v>
      </c>
      <c r="BM15" s="20">
        <v>4.9781538417811539E-6</v>
      </c>
      <c r="BN15" s="20">
        <v>5.5814303162629494E-6</v>
      </c>
      <c r="BO15" s="20">
        <v>5.0992220307027247E-6</v>
      </c>
      <c r="BP15" s="20">
        <v>1.3690794822615498E-5</v>
      </c>
      <c r="BQ15" s="20">
        <v>0</v>
      </c>
      <c r="BR15" s="20">
        <v>7.7729978630836864E-6</v>
      </c>
      <c r="BS15" s="20">
        <v>1.1065468059293729E-5</v>
      </c>
      <c r="BT15" s="20">
        <v>6.1384920811980559E-6</v>
      </c>
      <c r="BU15" s="20">
        <v>7.1640910825839303E-6</v>
      </c>
      <c r="BV15" s="20">
        <v>7.7353605013255853E-6</v>
      </c>
      <c r="BW15" s="20">
        <v>3.0427644181916147E-6</v>
      </c>
      <c r="BX15" s="20">
        <v>2.2465197722573601E-6</v>
      </c>
      <c r="BY15" s="20">
        <v>7.8370976301149822E-7</v>
      </c>
      <c r="BZ15" s="20">
        <v>0</v>
      </c>
      <c r="CA15" s="20">
        <v>9.9509836798998301E-6</v>
      </c>
      <c r="CB15" s="20">
        <v>1.15272229851855E-5</v>
      </c>
      <c r="CC15" s="20">
        <v>1.8300005798016572E-5</v>
      </c>
      <c r="CD15" s="20">
        <v>0</v>
      </c>
      <c r="CE15" s="20">
        <v>1.5001859730123514E-5</v>
      </c>
      <c r="CF15" s="20">
        <v>1.0367358168119679E-5</v>
      </c>
      <c r="CG15" s="20">
        <v>1.5970968008166743E-4</v>
      </c>
      <c r="CH15" s="20">
        <v>4.8497320966210842E-6</v>
      </c>
      <c r="CI15" s="20">
        <v>0</v>
      </c>
      <c r="CJ15" s="20">
        <v>0</v>
      </c>
      <c r="CK15" s="20">
        <v>4.9695047940224474E-5</v>
      </c>
      <c r="CL15" s="20">
        <v>9.0766726435296361E-5</v>
      </c>
      <c r="CM15" s="20">
        <v>4.1570671212353002E-5</v>
      </c>
      <c r="CN15" s="20">
        <v>2.931217204721955E-5</v>
      </c>
      <c r="CO15" s="20">
        <v>1.0746432716086064E-2</v>
      </c>
      <c r="CP15" s="20">
        <v>0</v>
      </c>
      <c r="CQ15" s="20">
        <v>1.8671782878492619E-3</v>
      </c>
      <c r="CR15" s="20">
        <v>0</v>
      </c>
      <c r="CS15" s="20">
        <v>7.7364844203870625E-4</v>
      </c>
      <c r="CT15" s="20">
        <v>1.9525838925700482E-3</v>
      </c>
      <c r="CU15" s="20">
        <v>5.0995788007436788E-4</v>
      </c>
      <c r="CV15" s="20">
        <v>8.0567792763594303E-6</v>
      </c>
      <c r="CW15" s="20">
        <v>0</v>
      </c>
      <c r="CX15" s="20">
        <v>6.0634119253959856E-6</v>
      </c>
      <c r="CY15" s="20">
        <v>1.1512542622193561E-5</v>
      </c>
      <c r="CZ15" s="20">
        <v>4.3971666937384028E-3</v>
      </c>
      <c r="DA15" s="20">
        <v>2.7667224371912866E-2</v>
      </c>
      <c r="DB15" s="20">
        <v>1.539076151501663E-5</v>
      </c>
      <c r="DC15" s="20">
        <v>1.141492958290944E-5</v>
      </c>
      <c r="DD15" s="20">
        <v>3.6404921428079398E-4</v>
      </c>
      <c r="DE15" s="20">
        <v>5.8873894755229003E-6</v>
      </c>
      <c r="DF15" s="20">
        <v>1.2133655258078046E-5</v>
      </c>
      <c r="DG15" s="12"/>
      <c r="DH15" s="12">
        <f t="shared" si="0"/>
        <v>1.0784581898293029</v>
      </c>
      <c r="DI15" s="73">
        <f t="shared" si="1"/>
        <v>0.68341553148884115</v>
      </c>
    </row>
    <row r="16" spans="1:127" x14ac:dyDescent="0.15">
      <c r="B16" s="18">
        <v>11</v>
      </c>
      <c r="C16" s="36" t="s">
        <v>88</v>
      </c>
      <c r="D16" s="64">
        <v>1.3691982388032915E-2</v>
      </c>
      <c r="E16" s="20">
        <v>8.5451799374410761E-2</v>
      </c>
      <c r="F16" s="20">
        <v>8.799036218268606E-3</v>
      </c>
      <c r="G16" s="20">
        <v>2.5666454551136194E-2</v>
      </c>
      <c r="H16" s="20">
        <v>2.1441470358371469E-2</v>
      </c>
      <c r="I16" s="20">
        <v>0</v>
      </c>
      <c r="J16" s="20">
        <v>5.6283916707549231E-2</v>
      </c>
      <c r="K16" s="20">
        <v>5.8464959820703828E-2</v>
      </c>
      <c r="L16" s="20">
        <v>4.6758119811281529E-3</v>
      </c>
      <c r="M16" s="20">
        <v>0.19730074734676062</v>
      </c>
      <c r="N16" s="20">
        <v>1.2047707510684795</v>
      </c>
      <c r="O16" s="20">
        <v>1.7221334729961138E-2</v>
      </c>
      <c r="P16" s="20">
        <v>0</v>
      </c>
      <c r="Q16" s="20">
        <v>0.25372015695107747</v>
      </c>
      <c r="R16" s="20">
        <v>0</v>
      </c>
      <c r="S16" s="20">
        <v>2.0871538140887819E-4</v>
      </c>
      <c r="T16" s="20">
        <v>1.573632734496984E-4</v>
      </c>
      <c r="U16" s="20">
        <v>9.9540078681930222E-4</v>
      </c>
      <c r="V16" s="20">
        <v>6.1052109812389718E-4</v>
      </c>
      <c r="W16" s="20">
        <v>5.3354627759075466E-3</v>
      </c>
      <c r="X16" s="20">
        <v>2.024606127246655E-3</v>
      </c>
      <c r="Y16" s="20">
        <v>1.0955492610899894E-3</v>
      </c>
      <c r="Z16" s="20">
        <v>0</v>
      </c>
      <c r="AA16" s="20">
        <v>4.0651444386638057E-4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9.8539033126162339E-3</v>
      </c>
      <c r="AH16" s="20">
        <v>0</v>
      </c>
      <c r="AI16" s="20">
        <v>0</v>
      </c>
      <c r="AJ16" s="20">
        <v>1.7427894896784253E-4</v>
      </c>
      <c r="AK16" s="20">
        <v>2.1874901116439969E-4</v>
      </c>
      <c r="AL16" s="20">
        <v>0</v>
      </c>
      <c r="AM16" s="20">
        <v>0</v>
      </c>
      <c r="AN16" s="20">
        <v>0</v>
      </c>
      <c r="AO16" s="20">
        <v>1.2574131725126795E-3</v>
      </c>
      <c r="AP16" s="20">
        <v>2.5162501364052728E-3</v>
      </c>
      <c r="AQ16" s="20">
        <v>5.5670060905761948E-5</v>
      </c>
      <c r="AR16" s="20">
        <v>0</v>
      </c>
      <c r="AS16" s="20">
        <v>1.2989586258186121E-4</v>
      </c>
      <c r="AT16" s="20">
        <v>1.3977554597728988E-4</v>
      </c>
      <c r="AU16" s="20">
        <v>1.148013515998556E-4</v>
      </c>
      <c r="AV16" s="20">
        <v>1.483102398223849E-4</v>
      </c>
      <c r="AW16" s="20">
        <v>3.0180554921349639E-4</v>
      </c>
      <c r="AX16" s="20">
        <v>2.9137489617112863E-4</v>
      </c>
      <c r="AY16" s="20">
        <v>3.0315472237696118E-4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2.511997304041919E-4</v>
      </c>
      <c r="BH16" s="20">
        <v>0</v>
      </c>
      <c r="BI16" s="20">
        <v>1.1088098438833256E-4</v>
      </c>
      <c r="BJ16" s="20">
        <v>0</v>
      </c>
      <c r="BK16" s="20">
        <v>5.6622708898551508E-5</v>
      </c>
      <c r="BL16" s="20">
        <v>2.6125349794689018E-4</v>
      </c>
      <c r="BM16" s="20">
        <v>2.1057748564159152E-4</v>
      </c>
      <c r="BN16" s="20">
        <v>2.4319088785332461E-4</v>
      </c>
      <c r="BO16" s="20">
        <v>8.3354740191199229E-5</v>
      </c>
      <c r="BP16" s="20">
        <v>7.8740731444776866E-5</v>
      </c>
      <c r="BQ16" s="20">
        <v>0</v>
      </c>
      <c r="BR16" s="20">
        <v>7.7201504828718699E-5</v>
      </c>
      <c r="BS16" s="20">
        <v>1.4123700135513007E-4</v>
      </c>
      <c r="BT16" s="20">
        <v>5.1339608735978967E-5</v>
      </c>
      <c r="BU16" s="20">
        <v>8.2903731207887034E-5</v>
      </c>
      <c r="BV16" s="20">
        <v>6.665225074385611E-5</v>
      </c>
      <c r="BW16" s="20">
        <v>2.3289637796864269E-5</v>
      </c>
      <c r="BX16" s="20">
        <v>1.6846958167127195E-5</v>
      </c>
      <c r="BY16" s="20">
        <v>8.8109142935593923E-6</v>
      </c>
      <c r="BZ16" s="20">
        <v>0</v>
      </c>
      <c r="CA16" s="20">
        <v>5.3013004552449389E-5</v>
      </c>
      <c r="CB16" s="20">
        <v>7.6503192456680972E-5</v>
      </c>
      <c r="CC16" s="20">
        <v>9.77445732759786E-5</v>
      </c>
      <c r="CD16" s="20">
        <v>0</v>
      </c>
      <c r="CE16" s="20">
        <v>7.7675513210921342E-5</v>
      </c>
      <c r="CF16" s="20">
        <v>7.4604388962354491E-5</v>
      </c>
      <c r="CG16" s="20">
        <v>5.4365021225679191E-4</v>
      </c>
      <c r="CH16" s="20">
        <v>3.6231476468802455E-5</v>
      </c>
      <c r="CI16" s="20">
        <v>0</v>
      </c>
      <c r="CJ16" s="20">
        <v>0</v>
      </c>
      <c r="CK16" s="20">
        <v>2.3569399544327103E-4</v>
      </c>
      <c r="CL16" s="20">
        <v>3.3574656381775913E-4</v>
      </c>
      <c r="CM16" s="20">
        <v>2.6105978003995668E-4</v>
      </c>
      <c r="CN16" s="20">
        <v>1.6992304378717004E-4</v>
      </c>
      <c r="CO16" s="20">
        <v>3.5349544019143073E-2</v>
      </c>
      <c r="CP16" s="20">
        <v>0</v>
      </c>
      <c r="CQ16" s="20">
        <v>1.8862037735414617E-3</v>
      </c>
      <c r="CR16" s="20">
        <v>0</v>
      </c>
      <c r="CS16" s="20">
        <v>4.6745119579008013E-3</v>
      </c>
      <c r="CT16" s="20">
        <v>1.058543079398193E-2</v>
      </c>
      <c r="CU16" s="20">
        <v>2.5994123364526451E-4</v>
      </c>
      <c r="CV16" s="20">
        <v>8.8029530572266196E-5</v>
      </c>
      <c r="CW16" s="20">
        <v>0</v>
      </c>
      <c r="CX16" s="20">
        <v>1.7077878819943943E-4</v>
      </c>
      <c r="CY16" s="20">
        <v>1.0616186411935681E-4</v>
      </c>
      <c r="CZ16" s="20">
        <v>2.1763928937408233E-2</v>
      </c>
      <c r="DA16" s="20">
        <v>7.4278519466779838E-2</v>
      </c>
      <c r="DB16" s="20">
        <v>2.8131144122944173E-4</v>
      </c>
      <c r="DC16" s="20">
        <v>2.3924273335347975E-4</v>
      </c>
      <c r="DD16" s="20">
        <v>2.092040256561675E-3</v>
      </c>
      <c r="DE16" s="20">
        <v>1.426812903341893E-3</v>
      </c>
      <c r="DF16" s="20">
        <v>1.2054076148955337E-4</v>
      </c>
      <c r="DG16" s="12"/>
      <c r="DH16" s="12">
        <f t="shared" si="0"/>
        <v>2.1308768840335461</v>
      </c>
      <c r="DI16" s="73">
        <f t="shared" si="1"/>
        <v>1.350329917258609</v>
      </c>
    </row>
    <row r="17" spans="2:113" x14ac:dyDescent="0.15">
      <c r="B17" s="18">
        <v>12</v>
      </c>
      <c r="C17" s="36" t="s">
        <v>89</v>
      </c>
      <c r="D17" s="64">
        <v>3.6624558472361171E-5</v>
      </c>
      <c r="E17" s="20">
        <v>2.8820777620229771E-4</v>
      </c>
      <c r="F17" s="20">
        <v>2.4978778180810257E-5</v>
      </c>
      <c r="G17" s="20">
        <v>4.6708041374902156E-5</v>
      </c>
      <c r="H17" s="20">
        <v>9.2269071951968154E-5</v>
      </c>
      <c r="I17" s="20">
        <v>0</v>
      </c>
      <c r="J17" s="20">
        <v>1.2221028759300696E-4</v>
      </c>
      <c r="K17" s="20">
        <v>1.0260276138085148E-3</v>
      </c>
      <c r="L17" s="20">
        <v>5.5742686057235398E-5</v>
      </c>
      <c r="M17" s="20">
        <v>9.5877397285718913E-4</v>
      </c>
      <c r="N17" s="20">
        <v>1.1298499590609405E-3</v>
      </c>
      <c r="O17" s="20">
        <v>1.0186730815753449</v>
      </c>
      <c r="P17" s="20">
        <v>0</v>
      </c>
      <c r="Q17" s="20">
        <v>2.7960719204152713E-4</v>
      </c>
      <c r="R17" s="20">
        <v>0</v>
      </c>
      <c r="S17" s="20">
        <v>1.4931935242929685E-5</v>
      </c>
      <c r="T17" s="20">
        <v>1.3491876489517377E-5</v>
      </c>
      <c r="U17" s="20">
        <v>2.3501576144127477E-5</v>
      </c>
      <c r="V17" s="20">
        <v>2.4188877872241907E-5</v>
      </c>
      <c r="W17" s="20">
        <v>3.281502534048312E-5</v>
      </c>
      <c r="X17" s="20">
        <v>2.4020524375912697E-5</v>
      </c>
      <c r="Y17" s="20">
        <v>2.0457716076737579E-5</v>
      </c>
      <c r="Z17" s="20">
        <v>0</v>
      </c>
      <c r="AA17" s="20">
        <v>1.5961658725246572E-5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2.6159311215391824E-5</v>
      </c>
      <c r="AH17" s="20">
        <v>0</v>
      </c>
      <c r="AI17" s="20">
        <v>0</v>
      </c>
      <c r="AJ17" s="20">
        <v>1.5383541793914689E-5</v>
      </c>
      <c r="AK17" s="20">
        <v>2.7433177853926895E-5</v>
      </c>
      <c r="AL17" s="20">
        <v>0</v>
      </c>
      <c r="AM17" s="20">
        <v>0</v>
      </c>
      <c r="AN17" s="20">
        <v>0</v>
      </c>
      <c r="AO17" s="20">
        <v>2.2455388078161848E-5</v>
      </c>
      <c r="AP17" s="20">
        <v>6.5775456126528596E-5</v>
      </c>
      <c r="AQ17" s="20">
        <v>7.9652773742367136E-5</v>
      </c>
      <c r="AR17" s="20">
        <v>0</v>
      </c>
      <c r="AS17" s="20">
        <v>3.2154224693203324E-5</v>
      </c>
      <c r="AT17" s="20">
        <v>5.1132420542224916E-5</v>
      </c>
      <c r="AU17" s="20">
        <v>4.4127863743190442E-5</v>
      </c>
      <c r="AV17" s="20">
        <v>1.5812328750488766E-5</v>
      </c>
      <c r="AW17" s="20">
        <v>1.795887000852912E-5</v>
      </c>
      <c r="AX17" s="20">
        <v>1.8716882534579872E-5</v>
      </c>
      <c r="AY17" s="20">
        <v>2.6877952942966802E-5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1.8670076188216434E-5</v>
      </c>
      <c r="BH17" s="20">
        <v>0</v>
      </c>
      <c r="BI17" s="20">
        <v>6.1515839862818529E-5</v>
      </c>
      <c r="BJ17" s="20">
        <v>0</v>
      </c>
      <c r="BK17" s="20">
        <v>4.4966676636550829E-5</v>
      </c>
      <c r="BL17" s="20">
        <v>6.4767749006821286E-5</v>
      </c>
      <c r="BM17" s="20">
        <v>7.5772175019610491E-5</v>
      </c>
      <c r="BN17" s="20">
        <v>2.4872946019332486E-5</v>
      </c>
      <c r="BO17" s="20">
        <v>4.8135503172610483E-5</v>
      </c>
      <c r="BP17" s="20">
        <v>1.4644988838692631E-5</v>
      </c>
      <c r="BQ17" s="20">
        <v>0</v>
      </c>
      <c r="BR17" s="20">
        <v>4.4897174488784682E-5</v>
      </c>
      <c r="BS17" s="20">
        <v>8.7097949908347249E-5</v>
      </c>
      <c r="BT17" s="20">
        <v>3.0723684277894158E-5</v>
      </c>
      <c r="BU17" s="20">
        <v>3.2999419553431663E-5</v>
      </c>
      <c r="BV17" s="20">
        <v>2.235300087572378E-5</v>
      </c>
      <c r="BW17" s="20">
        <v>6.1615601099380835E-6</v>
      </c>
      <c r="BX17" s="20">
        <v>4.4995525364831059E-6</v>
      </c>
      <c r="BY17" s="20">
        <v>2.6878691540987935E-6</v>
      </c>
      <c r="BZ17" s="20">
        <v>0</v>
      </c>
      <c r="CA17" s="20">
        <v>6.5007477187458502E-5</v>
      </c>
      <c r="CB17" s="20">
        <v>7.6024513466305664E-5</v>
      </c>
      <c r="CC17" s="20">
        <v>8.7110160875069205E-5</v>
      </c>
      <c r="CD17" s="20">
        <v>0</v>
      </c>
      <c r="CE17" s="20">
        <v>3.4481372161949354E-5</v>
      </c>
      <c r="CF17" s="20">
        <v>2.3068620150764156E-5</v>
      </c>
      <c r="CG17" s="20">
        <v>6.2793606807972138E-4</v>
      </c>
      <c r="CH17" s="20">
        <v>1.23287706898152E-5</v>
      </c>
      <c r="CI17" s="20">
        <v>0</v>
      </c>
      <c r="CJ17" s="20">
        <v>0</v>
      </c>
      <c r="CK17" s="20">
        <v>2.1395079497912621E-5</v>
      </c>
      <c r="CL17" s="20">
        <v>3.1413725148158499E-5</v>
      </c>
      <c r="CM17" s="20">
        <v>2.970553368323936E-5</v>
      </c>
      <c r="CN17" s="20">
        <v>1.2072596062226025E-5</v>
      </c>
      <c r="CO17" s="20">
        <v>2.3001042078271846E-3</v>
      </c>
      <c r="CP17" s="20">
        <v>0</v>
      </c>
      <c r="CQ17" s="20">
        <v>6.7116417065668458E-5</v>
      </c>
      <c r="CR17" s="20">
        <v>0</v>
      </c>
      <c r="CS17" s="20">
        <v>1.1416437023119606E-4</v>
      </c>
      <c r="CT17" s="20">
        <v>3.7325544586576506E-4</v>
      </c>
      <c r="CU17" s="20">
        <v>3.6284824678326265E-5</v>
      </c>
      <c r="CV17" s="20">
        <v>1.9611355178287137E-5</v>
      </c>
      <c r="CW17" s="20">
        <v>0</v>
      </c>
      <c r="CX17" s="20">
        <v>1.9109004535131523E-5</v>
      </c>
      <c r="CY17" s="20">
        <v>2.8340996261778725E-5</v>
      </c>
      <c r="CZ17" s="20">
        <v>2.0347414825187028E-2</v>
      </c>
      <c r="DA17" s="20">
        <v>5.3285964095951127E-2</v>
      </c>
      <c r="DB17" s="20">
        <v>3.2401760749986047E-5</v>
      </c>
      <c r="DC17" s="20">
        <v>1.6811844870789346E-5</v>
      </c>
      <c r="DD17" s="20">
        <v>7.400373874657468E-4</v>
      </c>
      <c r="DE17" s="20">
        <v>2.5971661010196204E-5</v>
      </c>
      <c r="DF17" s="20">
        <v>3.1318187340616814E-3</v>
      </c>
      <c r="DG17" s="12"/>
      <c r="DH17" s="12">
        <f t="shared" si="0"/>
        <v>1.1054908079088304</v>
      </c>
      <c r="DI17" s="73">
        <f t="shared" si="1"/>
        <v>0.70054601575479059</v>
      </c>
    </row>
    <row r="18" spans="2:113" x14ac:dyDescent="0.15">
      <c r="B18" s="18">
        <v>13</v>
      </c>
      <c r="C18" s="35" t="s">
        <v>90</v>
      </c>
      <c r="D18" s="64">
        <v>4.0552056517960207E-5</v>
      </c>
      <c r="E18" s="20">
        <v>1.4069575469330127E-4</v>
      </c>
      <c r="F18" s="20">
        <v>3.7578068370030203E-5</v>
      </c>
      <c r="G18" s="20">
        <v>2.9591824510525056E-5</v>
      </c>
      <c r="H18" s="20">
        <v>1.1785347218718756E-2</v>
      </c>
      <c r="I18" s="20">
        <v>0</v>
      </c>
      <c r="J18" s="20">
        <v>7.9042901682306078E-3</v>
      </c>
      <c r="K18" s="20">
        <v>2.1997350469610847E-3</v>
      </c>
      <c r="L18" s="20">
        <v>2.0520926129815111E-5</v>
      </c>
      <c r="M18" s="20">
        <v>1.5554994174524466E-3</v>
      </c>
      <c r="N18" s="20">
        <v>8.6341820424109302E-4</v>
      </c>
      <c r="O18" s="20">
        <v>5.4583997054405767E-4</v>
      </c>
      <c r="P18" s="20">
        <v>1</v>
      </c>
      <c r="Q18" s="20">
        <v>4.1544950794652195E-4</v>
      </c>
      <c r="R18" s="20">
        <v>0</v>
      </c>
      <c r="S18" s="20">
        <v>1.54487242412192E-5</v>
      </c>
      <c r="T18" s="20">
        <v>1.8550874541820394E-5</v>
      </c>
      <c r="U18" s="20">
        <v>2.3350152712336495E-5</v>
      </c>
      <c r="V18" s="20">
        <v>2.6643118175950161E-5</v>
      </c>
      <c r="W18" s="20">
        <v>5.2205417208677029E-5</v>
      </c>
      <c r="X18" s="20">
        <v>3.5978447539584703E-5</v>
      </c>
      <c r="Y18" s="20">
        <v>3.0175992400662083E-5</v>
      </c>
      <c r="Z18" s="20">
        <v>0</v>
      </c>
      <c r="AA18" s="20">
        <v>1.4386206291554637E-5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2.7228240427439873E-4</v>
      </c>
      <c r="AH18" s="20">
        <v>0</v>
      </c>
      <c r="AI18" s="20">
        <v>0</v>
      </c>
      <c r="AJ18" s="20">
        <v>1.7527061498561926E-5</v>
      </c>
      <c r="AK18" s="20">
        <v>1.624996095736056E-5</v>
      </c>
      <c r="AL18" s="20">
        <v>0</v>
      </c>
      <c r="AM18" s="20">
        <v>0</v>
      </c>
      <c r="AN18" s="20">
        <v>0</v>
      </c>
      <c r="AO18" s="20">
        <v>1.8461244955964097E-5</v>
      </c>
      <c r="AP18" s="20">
        <v>2.0941303226523672E-5</v>
      </c>
      <c r="AQ18" s="20">
        <v>2.4155743024634118E-5</v>
      </c>
      <c r="AR18" s="20">
        <v>0</v>
      </c>
      <c r="AS18" s="20">
        <v>1.6396434110809871E-5</v>
      </c>
      <c r="AT18" s="20">
        <v>1.8112509094537121E-5</v>
      </c>
      <c r="AU18" s="20">
        <v>1.4869614731463227E-5</v>
      </c>
      <c r="AV18" s="20">
        <v>1.503289484966593E-5</v>
      </c>
      <c r="AW18" s="20">
        <v>2.0848963422304327E-5</v>
      </c>
      <c r="AX18" s="20">
        <v>2.0955256556295548E-5</v>
      </c>
      <c r="AY18" s="20">
        <v>2.132130245273737E-5</v>
      </c>
      <c r="AZ18" s="20">
        <v>0</v>
      </c>
      <c r="BA18" s="20">
        <v>0</v>
      </c>
      <c r="BB18" s="20">
        <v>0</v>
      </c>
      <c r="BC18" s="20">
        <v>0</v>
      </c>
      <c r="BD18" s="20">
        <v>0</v>
      </c>
      <c r="BE18" s="20">
        <v>0</v>
      </c>
      <c r="BF18" s="20">
        <v>0</v>
      </c>
      <c r="BG18" s="20">
        <v>2.1521328567764948E-5</v>
      </c>
      <c r="BH18" s="20">
        <v>0</v>
      </c>
      <c r="BI18" s="20">
        <v>1.7320524782426621E-5</v>
      </c>
      <c r="BJ18" s="20">
        <v>0</v>
      </c>
      <c r="BK18" s="20">
        <v>1.059375726341813E-5</v>
      </c>
      <c r="BL18" s="20">
        <v>1.721217952124558E-5</v>
      </c>
      <c r="BM18" s="20">
        <v>1.7407663584559668E-5</v>
      </c>
      <c r="BN18" s="20">
        <v>1.2533840387761718E-5</v>
      </c>
      <c r="BO18" s="20">
        <v>1.0529427312687169E-5</v>
      </c>
      <c r="BP18" s="20">
        <v>1.061423550400759E-5</v>
      </c>
      <c r="BQ18" s="20">
        <v>0</v>
      </c>
      <c r="BR18" s="20">
        <v>8.5482918481582588E-6</v>
      </c>
      <c r="BS18" s="20">
        <v>1.3704330570246447E-5</v>
      </c>
      <c r="BT18" s="20">
        <v>1.4312437794234656E-4</v>
      </c>
      <c r="BU18" s="20">
        <v>6.3406207220381041E-5</v>
      </c>
      <c r="BV18" s="20">
        <v>6.093095587362505E-6</v>
      </c>
      <c r="BW18" s="20">
        <v>3.8087869997991157E-6</v>
      </c>
      <c r="BX18" s="20">
        <v>2.7915400380037626E-6</v>
      </c>
      <c r="BY18" s="20">
        <v>9.2238942520382188E-7</v>
      </c>
      <c r="BZ18" s="20">
        <v>0</v>
      </c>
      <c r="CA18" s="20">
        <v>1.1242366472748312E-5</v>
      </c>
      <c r="CB18" s="20">
        <v>1.9766542977418748E-5</v>
      </c>
      <c r="CC18" s="20">
        <v>2.8209021529904806E-5</v>
      </c>
      <c r="CD18" s="20">
        <v>0</v>
      </c>
      <c r="CE18" s="20">
        <v>1.458988585706377E-5</v>
      </c>
      <c r="CF18" s="20">
        <v>9.2806017697520514E-6</v>
      </c>
      <c r="CG18" s="20">
        <v>2.2056332338997364E-4</v>
      </c>
      <c r="CH18" s="20">
        <v>3.9171503874123332E-6</v>
      </c>
      <c r="CI18" s="20">
        <v>0</v>
      </c>
      <c r="CJ18" s="20">
        <v>0</v>
      </c>
      <c r="CK18" s="20">
        <v>2.1630786475418022E-5</v>
      </c>
      <c r="CL18" s="20">
        <v>3.0600269376973383E-5</v>
      </c>
      <c r="CM18" s="20">
        <v>2.2626491702062492E-5</v>
      </c>
      <c r="CN18" s="20">
        <v>2.0493837992193799E-5</v>
      </c>
      <c r="CO18" s="20">
        <v>3.0154967985441148E-3</v>
      </c>
      <c r="CP18" s="20">
        <v>0</v>
      </c>
      <c r="CQ18" s="20">
        <v>3.7628969788196633E-4</v>
      </c>
      <c r="CR18" s="20">
        <v>0</v>
      </c>
      <c r="CS18" s="20">
        <v>1.0670015825783401E-3</v>
      </c>
      <c r="CT18" s="20">
        <v>2.586321180908274E-3</v>
      </c>
      <c r="CU18" s="20">
        <v>1.4982987139267605E-5</v>
      </c>
      <c r="CV18" s="20">
        <v>8.9090453739038298E-6</v>
      </c>
      <c r="CW18" s="20">
        <v>0</v>
      </c>
      <c r="CX18" s="20">
        <v>1.8998528478159719E-5</v>
      </c>
      <c r="CY18" s="20">
        <v>3.1380372274827218E-5</v>
      </c>
      <c r="CZ18" s="20">
        <v>4.9762530588898434E-3</v>
      </c>
      <c r="DA18" s="20">
        <v>1.9068002841626672E-2</v>
      </c>
      <c r="DB18" s="20">
        <v>1.590654921040737E-5</v>
      </c>
      <c r="DC18" s="20">
        <v>1.1560906523413316E-5</v>
      </c>
      <c r="DD18" s="20">
        <v>4.799752582222866E-4</v>
      </c>
      <c r="DE18" s="20">
        <v>4.9246668780114095E-5</v>
      </c>
      <c r="DF18" s="20">
        <v>1.2542372240866233E-5</v>
      </c>
      <c r="DG18" s="12"/>
      <c r="DH18" s="12">
        <f t="shared" si="0"/>
        <v>1.0587483318937427</v>
      </c>
      <c r="DI18" s="73">
        <f t="shared" si="1"/>
        <v>0.67092545708110507</v>
      </c>
    </row>
    <row r="19" spans="2:113" x14ac:dyDescent="0.15">
      <c r="B19" s="18">
        <v>14</v>
      </c>
      <c r="C19" s="35" t="s">
        <v>91</v>
      </c>
      <c r="D19" s="64">
        <v>5.505149365460222E-2</v>
      </c>
      <c r="E19" s="20">
        <v>0.28980375332325692</v>
      </c>
      <c r="F19" s="20">
        <v>3.3884605145909137E-2</v>
      </c>
      <c r="G19" s="20">
        <v>1.5643559625554259E-2</v>
      </c>
      <c r="H19" s="20">
        <v>6.054255698117967E-2</v>
      </c>
      <c r="I19" s="20">
        <v>0</v>
      </c>
      <c r="J19" s="20">
        <v>8.011341618789089E-2</v>
      </c>
      <c r="K19" s="20">
        <v>1.0177396424572747E-2</v>
      </c>
      <c r="L19" s="20">
        <v>1.8699869199049854E-2</v>
      </c>
      <c r="M19" s="20">
        <v>7.6966839572422553E-3</v>
      </c>
      <c r="N19" s="20">
        <v>9.7345862298291903E-3</v>
      </c>
      <c r="O19" s="20">
        <v>1.5584495065427925E-3</v>
      </c>
      <c r="P19" s="20">
        <v>0</v>
      </c>
      <c r="Q19" s="20">
        <v>1.0605724896340434</v>
      </c>
      <c r="R19" s="20">
        <v>0</v>
      </c>
      <c r="S19" s="20">
        <v>1.3119400763739273E-4</v>
      </c>
      <c r="T19" s="20">
        <v>5.9320850499597799E-5</v>
      </c>
      <c r="U19" s="20">
        <v>4.7305935894164161E-4</v>
      </c>
      <c r="V19" s="20">
        <v>1.5495463907009427E-4</v>
      </c>
      <c r="W19" s="20">
        <v>1.9429282287085367E-4</v>
      </c>
      <c r="X19" s="20">
        <v>1.3157520537762676E-4</v>
      </c>
      <c r="Y19" s="20">
        <v>1.2252379490015653E-4</v>
      </c>
      <c r="Z19" s="20">
        <v>0</v>
      </c>
      <c r="AA19" s="20">
        <v>2.8532682087801256E-5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2.7858055849074746E-3</v>
      </c>
      <c r="AH19" s="20">
        <v>0</v>
      </c>
      <c r="AI19" s="20">
        <v>0</v>
      </c>
      <c r="AJ19" s="20">
        <v>2.9314960910759282E-5</v>
      </c>
      <c r="AK19" s="20">
        <v>5.0622500510788703E-5</v>
      </c>
      <c r="AL19" s="20">
        <v>0</v>
      </c>
      <c r="AM19" s="20">
        <v>0</v>
      </c>
      <c r="AN19" s="20">
        <v>0</v>
      </c>
      <c r="AO19" s="20">
        <v>5.0517065896257497E-5</v>
      </c>
      <c r="AP19" s="20">
        <v>9.2255783855589409E-5</v>
      </c>
      <c r="AQ19" s="20">
        <v>1.1323068221439817E-5</v>
      </c>
      <c r="AR19" s="20">
        <v>0</v>
      </c>
      <c r="AS19" s="20">
        <v>3.0583841759506636E-5</v>
      </c>
      <c r="AT19" s="20">
        <v>2.6434974837442785E-5</v>
      </c>
      <c r="AU19" s="20">
        <v>2.4240441901550835E-5</v>
      </c>
      <c r="AV19" s="20">
        <v>2.5970699972301303E-5</v>
      </c>
      <c r="AW19" s="20">
        <v>4.5606557054993364E-5</v>
      </c>
      <c r="AX19" s="20">
        <v>4.4799122179219144E-5</v>
      </c>
      <c r="AY19" s="20">
        <v>4.3584401406896019E-5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6.1634762046437495E-5</v>
      </c>
      <c r="BH19" s="20">
        <v>0</v>
      </c>
      <c r="BI19" s="20">
        <v>2.349113917729621E-5</v>
      </c>
      <c r="BJ19" s="20">
        <v>0</v>
      </c>
      <c r="BK19" s="20">
        <v>1.108498568173995E-5</v>
      </c>
      <c r="BL19" s="20">
        <v>9.9947805715028777E-5</v>
      </c>
      <c r="BM19" s="20">
        <v>4.5515619898731692E-5</v>
      </c>
      <c r="BN19" s="20">
        <v>6.7444934542452029E-4</v>
      </c>
      <c r="BO19" s="20">
        <v>5.2685586216948879E-5</v>
      </c>
      <c r="BP19" s="20">
        <v>2.1025195315976903E-5</v>
      </c>
      <c r="BQ19" s="20">
        <v>0</v>
      </c>
      <c r="BR19" s="20">
        <v>1.5051210229510977E-5</v>
      </c>
      <c r="BS19" s="20">
        <v>3.1946347126634209E-5</v>
      </c>
      <c r="BT19" s="20">
        <v>8.7998219013913823E-6</v>
      </c>
      <c r="BU19" s="20">
        <v>1.1898836929972943E-4</v>
      </c>
      <c r="BV19" s="20">
        <v>1.0718777655085522E-5</v>
      </c>
      <c r="BW19" s="20">
        <v>4.5198631586230623E-6</v>
      </c>
      <c r="BX19" s="20">
        <v>3.5428851940646344E-6</v>
      </c>
      <c r="BY19" s="20">
        <v>1.7910489062662299E-6</v>
      </c>
      <c r="BZ19" s="20">
        <v>0</v>
      </c>
      <c r="CA19" s="20">
        <v>1.0449115309365478E-5</v>
      </c>
      <c r="CB19" s="20">
        <v>2.0855803191424641E-5</v>
      </c>
      <c r="CC19" s="20">
        <v>1.6395153645487715E-5</v>
      </c>
      <c r="CD19" s="20">
        <v>0</v>
      </c>
      <c r="CE19" s="20">
        <v>1.3030808131478759E-5</v>
      </c>
      <c r="CF19" s="20">
        <v>1.1761257955745682E-5</v>
      </c>
      <c r="CG19" s="20">
        <v>8.6438787386471712E-5</v>
      </c>
      <c r="CH19" s="20">
        <v>6.7403877284275427E-6</v>
      </c>
      <c r="CI19" s="20">
        <v>0</v>
      </c>
      <c r="CJ19" s="20">
        <v>0</v>
      </c>
      <c r="CK19" s="20">
        <v>4.3656741696855981E-5</v>
      </c>
      <c r="CL19" s="20">
        <v>6.8244318049181276E-5</v>
      </c>
      <c r="CM19" s="20">
        <v>1.0368816513811515E-4</v>
      </c>
      <c r="CN19" s="20">
        <v>1.1961037623523535E-5</v>
      </c>
      <c r="CO19" s="20">
        <v>7.2892311059283149E-3</v>
      </c>
      <c r="CP19" s="20">
        <v>0</v>
      </c>
      <c r="CQ19" s="20">
        <v>2.0608421710352997E-4</v>
      </c>
      <c r="CR19" s="20">
        <v>0</v>
      </c>
      <c r="CS19" s="20">
        <v>6.2232260833746322E-4</v>
      </c>
      <c r="CT19" s="20">
        <v>1.2415552494710021E-3</v>
      </c>
      <c r="CU19" s="20">
        <v>1.0331147454041948E-4</v>
      </c>
      <c r="CV19" s="20">
        <v>2.2239235640536721E-5</v>
      </c>
      <c r="CW19" s="20">
        <v>0</v>
      </c>
      <c r="CX19" s="20">
        <v>4.1523539165848045E-5</v>
      </c>
      <c r="CY19" s="20">
        <v>2.1065143297385397E-5</v>
      </c>
      <c r="CZ19" s="20">
        <v>3.0962898288176607E-3</v>
      </c>
      <c r="DA19" s="20">
        <v>9.0172519609585545E-3</v>
      </c>
      <c r="DB19" s="20">
        <v>8.0216207715793803E-5</v>
      </c>
      <c r="DC19" s="20">
        <v>6.6817934944763942E-4</v>
      </c>
      <c r="DD19" s="20">
        <v>4.4805072424416488E-4</v>
      </c>
      <c r="DE19" s="20">
        <v>1.0839305380848338E-4</v>
      </c>
      <c r="DF19" s="20">
        <v>1.7522989816167258E-5</v>
      </c>
      <c r="DG19" s="12"/>
      <c r="DH19" s="12">
        <f t="shared" si="0"/>
        <v>1.672597023261569</v>
      </c>
      <c r="DI19" s="73">
        <f t="shared" si="1"/>
        <v>1.0599194242290322</v>
      </c>
    </row>
    <row r="20" spans="2:113" x14ac:dyDescent="0.15">
      <c r="B20" s="18">
        <v>15</v>
      </c>
      <c r="C20" s="35" t="s">
        <v>3</v>
      </c>
      <c r="D20" s="64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1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0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12"/>
      <c r="DH20" s="12">
        <f t="shared" si="0"/>
        <v>1</v>
      </c>
      <c r="DI20" s="73">
        <f t="shared" si="1"/>
        <v>0.63369682564792928</v>
      </c>
    </row>
    <row r="21" spans="2:113" x14ac:dyDescent="0.15">
      <c r="B21" s="18">
        <v>16</v>
      </c>
      <c r="C21" s="35" t="s">
        <v>92</v>
      </c>
      <c r="D21" s="64">
        <v>1.8351281651514065E-3</v>
      </c>
      <c r="E21" s="20">
        <v>1.0236183318767724E-3</v>
      </c>
      <c r="F21" s="20">
        <v>2.0270946133465312E-3</v>
      </c>
      <c r="G21" s="20">
        <v>3.6424768493303668E-3</v>
      </c>
      <c r="H21" s="20">
        <v>1.835590617963059E-2</v>
      </c>
      <c r="I21" s="20">
        <v>0</v>
      </c>
      <c r="J21" s="20">
        <v>8.0411808920142721E-4</v>
      </c>
      <c r="K21" s="20">
        <v>3.5456698677938476E-3</v>
      </c>
      <c r="L21" s="20">
        <v>8.5378787339973703E-4</v>
      </c>
      <c r="M21" s="20">
        <v>9.2033120336045828E-4</v>
      </c>
      <c r="N21" s="20">
        <v>9.8944039543905462E-4</v>
      </c>
      <c r="O21" s="20">
        <v>6.1258399853854741E-4</v>
      </c>
      <c r="P21" s="20">
        <v>0</v>
      </c>
      <c r="Q21" s="20">
        <v>7.9800691150305368E-4</v>
      </c>
      <c r="R21" s="20">
        <v>0</v>
      </c>
      <c r="S21" s="20">
        <v>1.209411867389917</v>
      </c>
      <c r="T21" s="20">
        <v>0.22266144583663597</v>
      </c>
      <c r="U21" s="20">
        <v>1.9557391159732906E-3</v>
      </c>
      <c r="V21" s="20">
        <v>1.0625884653708756E-2</v>
      </c>
      <c r="W21" s="20">
        <v>3.7927548225046804E-3</v>
      </c>
      <c r="X21" s="20">
        <v>2.5786917096577563E-3</v>
      </c>
      <c r="Y21" s="20">
        <v>1.6046213844850799E-3</v>
      </c>
      <c r="Z21" s="20">
        <v>0</v>
      </c>
      <c r="AA21" s="20">
        <v>7.198488109135333E-4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6.4238515294743682E-4</v>
      </c>
      <c r="AH21" s="20">
        <v>0</v>
      </c>
      <c r="AI21" s="20">
        <v>0</v>
      </c>
      <c r="AJ21" s="20">
        <v>1.5996518274669406E-3</v>
      </c>
      <c r="AK21" s="20">
        <v>2.1877385318677962E-2</v>
      </c>
      <c r="AL21" s="20">
        <v>0</v>
      </c>
      <c r="AM21" s="20">
        <v>0</v>
      </c>
      <c r="AN21" s="20">
        <v>0</v>
      </c>
      <c r="AO21" s="20">
        <v>1.6543265202557604E-3</v>
      </c>
      <c r="AP21" s="20">
        <v>1.3024395406737316E-3</v>
      </c>
      <c r="AQ21" s="20">
        <v>7.5231883894488099E-4</v>
      </c>
      <c r="AR21" s="20">
        <v>0</v>
      </c>
      <c r="AS21" s="20">
        <v>1.0627184544312704E-3</v>
      </c>
      <c r="AT21" s="20">
        <v>1.2079240102714748E-3</v>
      </c>
      <c r="AU21" s="20">
        <v>8.7540685299023412E-4</v>
      </c>
      <c r="AV21" s="20">
        <v>2.1112237132794526E-3</v>
      </c>
      <c r="AW21" s="20">
        <v>1.5716217025845839E-3</v>
      </c>
      <c r="AX21" s="20">
        <v>1.6679813814778051E-3</v>
      </c>
      <c r="AY21" s="20">
        <v>1.3197813816542179E-3</v>
      </c>
      <c r="AZ21" s="20">
        <v>0</v>
      </c>
      <c r="BA21" s="20">
        <v>0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2.843080945877729E-3</v>
      </c>
      <c r="BH21" s="20">
        <v>0</v>
      </c>
      <c r="BI21" s="20">
        <v>3.8013507609260476E-3</v>
      </c>
      <c r="BJ21" s="20">
        <v>0</v>
      </c>
      <c r="BK21" s="20">
        <v>1.789664609408888E-3</v>
      </c>
      <c r="BL21" s="20">
        <v>2.0022788934116421E-3</v>
      </c>
      <c r="BM21" s="20">
        <v>4.5678802930203656E-3</v>
      </c>
      <c r="BN21" s="20">
        <v>8.9056175527380498E-4</v>
      </c>
      <c r="BO21" s="20">
        <v>8.9535261119488309E-4</v>
      </c>
      <c r="BP21" s="20">
        <v>4.4029936409209958E-4</v>
      </c>
      <c r="BQ21" s="20">
        <v>0</v>
      </c>
      <c r="BR21" s="20">
        <v>8.8455984800660476E-4</v>
      </c>
      <c r="BS21" s="20">
        <v>2.3941407727860052E-3</v>
      </c>
      <c r="BT21" s="20">
        <v>1.3549445129282676E-3</v>
      </c>
      <c r="BU21" s="20">
        <v>1.7142333968760025E-3</v>
      </c>
      <c r="BV21" s="20">
        <v>8.6006869545843191E-4</v>
      </c>
      <c r="BW21" s="20">
        <v>2.822245110993006E-4</v>
      </c>
      <c r="BX21" s="20">
        <v>2.1376413551320802E-4</v>
      </c>
      <c r="BY21" s="20">
        <v>1.0981374974526736E-4</v>
      </c>
      <c r="BZ21" s="20">
        <v>0</v>
      </c>
      <c r="CA21" s="20">
        <v>7.2372905554947723E-4</v>
      </c>
      <c r="CB21" s="20">
        <v>1.1268637454226581E-3</v>
      </c>
      <c r="CC21" s="20">
        <v>7.4298174352342662E-3</v>
      </c>
      <c r="CD21" s="20">
        <v>0</v>
      </c>
      <c r="CE21" s="20">
        <v>1.2927444277809968E-3</v>
      </c>
      <c r="CF21" s="20">
        <v>9.6926057771630242E-4</v>
      </c>
      <c r="CG21" s="20">
        <v>3.6466256489092628E-3</v>
      </c>
      <c r="CH21" s="20">
        <v>6.9497297237120339E-4</v>
      </c>
      <c r="CI21" s="20">
        <v>0</v>
      </c>
      <c r="CJ21" s="20">
        <v>0</v>
      </c>
      <c r="CK21" s="20">
        <v>1.1451059127750669E-3</v>
      </c>
      <c r="CL21" s="20">
        <v>7.4162112559348421E-4</v>
      </c>
      <c r="CM21" s="20">
        <v>1.7095945071193732E-3</v>
      </c>
      <c r="CN21" s="20">
        <v>1.4507216252034963E-3</v>
      </c>
      <c r="CO21" s="20">
        <v>4.2501584456918531E-4</v>
      </c>
      <c r="CP21" s="20">
        <v>0</v>
      </c>
      <c r="CQ21" s="20">
        <v>7.7914927220178686E-4</v>
      </c>
      <c r="CR21" s="20">
        <v>0</v>
      </c>
      <c r="CS21" s="20">
        <v>1.8248911899580037E-3</v>
      </c>
      <c r="CT21" s="20">
        <v>1.2150377634656767E-3</v>
      </c>
      <c r="CU21" s="20">
        <v>1.0113863721377903E-2</v>
      </c>
      <c r="CV21" s="20">
        <v>1.6225087916923488E-3</v>
      </c>
      <c r="CW21" s="20">
        <v>0</v>
      </c>
      <c r="CX21" s="20">
        <v>2.293962020864967E-3</v>
      </c>
      <c r="CY21" s="20">
        <v>1.2454463694972664E-3</v>
      </c>
      <c r="CZ21" s="20">
        <v>3.7342079090899294E-3</v>
      </c>
      <c r="DA21" s="20">
        <v>9.9075127670973651E-4</v>
      </c>
      <c r="DB21" s="20">
        <v>1.4913157909875289E-3</v>
      </c>
      <c r="DC21" s="20">
        <v>4.4352567030231573E-3</v>
      </c>
      <c r="DD21" s="20">
        <v>1.6150272136938985E-3</v>
      </c>
      <c r="DE21" s="20">
        <v>2.2874093850019213E-2</v>
      </c>
      <c r="DF21" s="20">
        <v>6.6105661973851792E-4</v>
      </c>
      <c r="DG21" s="12"/>
      <c r="DH21" s="12">
        <f t="shared" si="0"/>
        <v>1.6277010411242068</v>
      </c>
      <c r="DI21" s="73">
        <f t="shared" si="1"/>
        <v>1.0314689828642396</v>
      </c>
    </row>
    <row r="22" spans="2:113" x14ac:dyDescent="0.15">
      <c r="B22" s="18">
        <v>17</v>
      </c>
      <c r="C22" s="36" t="s">
        <v>93</v>
      </c>
      <c r="D22" s="64">
        <v>5.6981874722780721E-3</v>
      </c>
      <c r="E22" s="20">
        <v>2.7182212811276024E-3</v>
      </c>
      <c r="F22" s="20">
        <v>6.3003783211904862E-3</v>
      </c>
      <c r="G22" s="20">
        <v>9.1155222592546512E-4</v>
      </c>
      <c r="H22" s="20">
        <v>7.3350458363927069E-3</v>
      </c>
      <c r="I22" s="20">
        <v>0</v>
      </c>
      <c r="J22" s="20">
        <v>2.2669134767990453E-3</v>
      </c>
      <c r="K22" s="20">
        <v>3.5073746750354071E-3</v>
      </c>
      <c r="L22" s="20">
        <v>2.5816000085043555E-3</v>
      </c>
      <c r="M22" s="20">
        <v>2.6989777626861542E-3</v>
      </c>
      <c r="N22" s="20">
        <v>2.9162324363079918E-3</v>
      </c>
      <c r="O22" s="20">
        <v>1.5339277809145613E-3</v>
      </c>
      <c r="P22" s="20">
        <v>0</v>
      </c>
      <c r="Q22" s="20">
        <v>2.1461712517414928E-3</v>
      </c>
      <c r="R22" s="20">
        <v>0</v>
      </c>
      <c r="S22" s="20">
        <v>2.2211985348007989E-3</v>
      </c>
      <c r="T22" s="20">
        <v>1.0240859898167134</v>
      </c>
      <c r="U22" s="20">
        <v>4.597535830557096E-3</v>
      </c>
      <c r="V22" s="20">
        <v>3.3293339649945273E-3</v>
      </c>
      <c r="W22" s="20">
        <v>2.9420482122205728E-3</v>
      </c>
      <c r="X22" s="20">
        <v>2.9462844218958581E-3</v>
      </c>
      <c r="Y22" s="20">
        <v>1.5151358760793576E-3</v>
      </c>
      <c r="Z22" s="20">
        <v>0</v>
      </c>
      <c r="AA22" s="20">
        <v>1.8431291233925587E-3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1.6578606395804695E-3</v>
      </c>
      <c r="AH22" s="20">
        <v>0</v>
      </c>
      <c r="AI22" s="20">
        <v>0</v>
      </c>
      <c r="AJ22" s="20">
        <v>1.2164142703449505E-3</v>
      </c>
      <c r="AK22" s="20">
        <v>3.3382946969217984E-3</v>
      </c>
      <c r="AL22" s="20">
        <v>0</v>
      </c>
      <c r="AM22" s="20">
        <v>0</v>
      </c>
      <c r="AN22" s="20">
        <v>0</v>
      </c>
      <c r="AO22" s="20">
        <v>5.7886645707888994E-3</v>
      </c>
      <c r="AP22" s="20">
        <v>2.6625435602944201E-3</v>
      </c>
      <c r="AQ22" s="20">
        <v>2.1595193172606955E-3</v>
      </c>
      <c r="AR22" s="20">
        <v>0</v>
      </c>
      <c r="AS22" s="20">
        <v>2.2438425241593581E-3</v>
      </c>
      <c r="AT22" s="20">
        <v>2.4718921499816996E-3</v>
      </c>
      <c r="AU22" s="20">
        <v>1.9340199361576897E-3</v>
      </c>
      <c r="AV22" s="20">
        <v>2.1666891222345544E-3</v>
      </c>
      <c r="AW22" s="20">
        <v>5.1661472004576594E-3</v>
      </c>
      <c r="AX22" s="20">
        <v>5.7397135776600531E-3</v>
      </c>
      <c r="AY22" s="20">
        <v>3.2636615328398401E-3</v>
      </c>
      <c r="AZ22" s="20"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v>0</v>
      </c>
      <c r="BF22" s="20">
        <v>0</v>
      </c>
      <c r="BG22" s="20">
        <v>2.0278256820158674E-3</v>
      </c>
      <c r="BH22" s="20">
        <v>0</v>
      </c>
      <c r="BI22" s="20">
        <v>2.0339570113849766E-3</v>
      </c>
      <c r="BJ22" s="20">
        <v>0</v>
      </c>
      <c r="BK22" s="20">
        <v>3.8062057680011332E-3</v>
      </c>
      <c r="BL22" s="20">
        <v>4.5828500244052724E-3</v>
      </c>
      <c r="BM22" s="20">
        <v>3.0873465712651597E-3</v>
      </c>
      <c r="BN22" s="20">
        <v>2.1265247900012904E-3</v>
      </c>
      <c r="BO22" s="20">
        <v>2.5637200672814276E-3</v>
      </c>
      <c r="BP22" s="20">
        <v>1.0378295900129479E-3</v>
      </c>
      <c r="BQ22" s="20">
        <v>0</v>
      </c>
      <c r="BR22" s="20">
        <v>1.9045098777062338E-3</v>
      </c>
      <c r="BS22" s="20">
        <v>5.625216068762714E-3</v>
      </c>
      <c r="BT22" s="20">
        <v>3.9950837645778637E-3</v>
      </c>
      <c r="BU22" s="20">
        <v>5.0890198664620438E-3</v>
      </c>
      <c r="BV22" s="20">
        <v>2.6330510083099703E-3</v>
      </c>
      <c r="BW22" s="20">
        <v>6.5662617447739271E-4</v>
      </c>
      <c r="BX22" s="20">
        <v>4.3887322606775371E-4</v>
      </c>
      <c r="BY22" s="20">
        <v>2.3785470634589168E-4</v>
      </c>
      <c r="BZ22" s="20">
        <v>0</v>
      </c>
      <c r="CA22" s="20">
        <v>1.6852536189812643E-3</v>
      </c>
      <c r="CB22" s="20">
        <v>2.1467964046839949E-3</v>
      </c>
      <c r="CC22" s="20">
        <v>9.4445218044730186E-3</v>
      </c>
      <c r="CD22" s="20">
        <v>0</v>
      </c>
      <c r="CE22" s="20">
        <v>9.4689024369420808E-4</v>
      </c>
      <c r="CF22" s="20">
        <v>1.7083689139966163E-3</v>
      </c>
      <c r="CG22" s="20">
        <v>3.3904780202791947E-3</v>
      </c>
      <c r="CH22" s="20">
        <v>2.1413439756823192E-3</v>
      </c>
      <c r="CI22" s="20">
        <v>0</v>
      </c>
      <c r="CJ22" s="20">
        <v>0</v>
      </c>
      <c r="CK22" s="20">
        <v>1.7850466634942036E-3</v>
      </c>
      <c r="CL22" s="20">
        <v>1.9243265188390087E-3</v>
      </c>
      <c r="CM22" s="20">
        <v>5.0764607675356562E-3</v>
      </c>
      <c r="CN22" s="20">
        <v>5.3381941792174327E-3</v>
      </c>
      <c r="CO22" s="20">
        <v>9.078190190953422E-4</v>
      </c>
      <c r="CP22" s="20">
        <v>0</v>
      </c>
      <c r="CQ22" s="20">
        <v>2.2296939674292448E-3</v>
      </c>
      <c r="CR22" s="20">
        <v>0</v>
      </c>
      <c r="CS22" s="20">
        <v>6.4196558726875184E-3</v>
      </c>
      <c r="CT22" s="20">
        <v>3.850463371635937E-3</v>
      </c>
      <c r="CU22" s="20">
        <v>4.2312577346712198E-2</v>
      </c>
      <c r="CV22" s="20">
        <v>5.0134640439298845E-3</v>
      </c>
      <c r="CW22" s="20">
        <v>0</v>
      </c>
      <c r="CX22" s="20">
        <v>2.4169419805017754E-3</v>
      </c>
      <c r="CY22" s="20">
        <v>2.4111104224895027E-3</v>
      </c>
      <c r="CZ22" s="20">
        <v>1.1084107193592849E-2</v>
      </c>
      <c r="DA22" s="20">
        <v>2.364118782087849E-3</v>
      </c>
      <c r="DB22" s="20">
        <v>5.8444359626248603E-3</v>
      </c>
      <c r="DC22" s="20">
        <v>5.0370751005973978E-3</v>
      </c>
      <c r="DD22" s="20">
        <v>4.7519376388853573E-3</v>
      </c>
      <c r="DE22" s="20">
        <v>5.643084926014552E-3</v>
      </c>
      <c r="DF22" s="20">
        <v>1.3727857420121918E-3</v>
      </c>
      <c r="DG22" s="12"/>
      <c r="DH22" s="12">
        <f t="shared" si="0"/>
        <v>1.3029979480864908</v>
      </c>
      <c r="DI22" s="73">
        <f t="shared" si="1"/>
        <v>0.82570566352817465</v>
      </c>
    </row>
    <row r="23" spans="2:113" x14ac:dyDescent="0.15">
      <c r="B23" s="18">
        <v>18</v>
      </c>
      <c r="C23" s="35" t="s">
        <v>94</v>
      </c>
      <c r="D23" s="64">
        <v>1.0266982167140941E-3</v>
      </c>
      <c r="E23" s="20">
        <v>4.0692361087470682E-3</v>
      </c>
      <c r="F23" s="20">
        <v>2.318908266074273E-3</v>
      </c>
      <c r="G23" s="20">
        <v>1.1011360717601341E-2</v>
      </c>
      <c r="H23" s="20">
        <v>3.130872556372768E-3</v>
      </c>
      <c r="I23" s="20">
        <v>0</v>
      </c>
      <c r="J23" s="20">
        <v>2.4875079520729829E-3</v>
      </c>
      <c r="K23" s="20">
        <v>4.6153135020432509E-3</v>
      </c>
      <c r="L23" s="20">
        <v>7.391317353901912E-4</v>
      </c>
      <c r="M23" s="20">
        <v>1.7145634106552777E-3</v>
      </c>
      <c r="N23" s="20">
        <v>1.3786562455886256E-3</v>
      </c>
      <c r="O23" s="20">
        <v>3.9015518488500936E-3</v>
      </c>
      <c r="P23" s="20">
        <v>0</v>
      </c>
      <c r="Q23" s="20">
        <v>1.1918426934721844E-3</v>
      </c>
      <c r="R23" s="20">
        <v>0</v>
      </c>
      <c r="S23" s="20">
        <v>1.613685385406647E-3</v>
      </c>
      <c r="T23" s="20">
        <v>1.5784550641622724E-3</v>
      </c>
      <c r="U23" s="20">
        <v>1.3251349642659864</v>
      </c>
      <c r="V23" s="20">
        <v>0.21372757815679619</v>
      </c>
      <c r="W23" s="20">
        <v>2.0722966953364685E-3</v>
      </c>
      <c r="X23" s="20">
        <v>4.5300747364457354E-3</v>
      </c>
      <c r="Y23" s="20">
        <v>1.9344900367521227E-3</v>
      </c>
      <c r="Z23" s="20">
        <v>0</v>
      </c>
      <c r="AA23" s="20">
        <v>2.2626051575550185E-3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1.3497433121160063E-3</v>
      </c>
      <c r="AH23" s="20">
        <v>0</v>
      </c>
      <c r="AI23" s="20">
        <v>0</v>
      </c>
      <c r="AJ23" s="20">
        <v>2.0848092031716414E-3</v>
      </c>
      <c r="AK23" s="20">
        <v>2.0767723250270918E-3</v>
      </c>
      <c r="AL23" s="20">
        <v>0</v>
      </c>
      <c r="AM23" s="20">
        <v>0</v>
      </c>
      <c r="AN23" s="20">
        <v>0</v>
      </c>
      <c r="AO23" s="20">
        <v>3.4482980732058827E-2</v>
      </c>
      <c r="AP23" s="20">
        <v>2.876838615794563E-3</v>
      </c>
      <c r="AQ23" s="20">
        <v>2.0597373663433683E-3</v>
      </c>
      <c r="AR23" s="20">
        <v>0</v>
      </c>
      <c r="AS23" s="20">
        <v>2.9467160239357868E-3</v>
      </c>
      <c r="AT23" s="20">
        <v>1.5686985008218463E-3</v>
      </c>
      <c r="AU23" s="20">
        <v>1.5141003574954295E-3</v>
      </c>
      <c r="AV23" s="20">
        <v>2.9876959831333424E-3</v>
      </c>
      <c r="AW23" s="20">
        <v>5.2757588126931872E-3</v>
      </c>
      <c r="AX23" s="20">
        <v>3.9504153487326596E-3</v>
      </c>
      <c r="AY23" s="20">
        <v>2.3064159416546358E-3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2.1876714166180374E-3</v>
      </c>
      <c r="BH23" s="20">
        <v>0</v>
      </c>
      <c r="BI23" s="20">
        <v>1.0740822975129023E-2</v>
      </c>
      <c r="BJ23" s="20">
        <v>0</v>
      </c>
      <c r="BK23" s="20">
        <v>2.0388175123589557E-3</v>
      </c>
      <c r="BL23" s="20">
        <v>0.11757915631188562</v>
      </c>
      <c r="BM23" s="20">
        <v>2.6756630166941325E-2</v>
      </c>
      <c r="BN23" s="20">
        <v>3.5361336623157959E-3</v>
      </c>
      <c r="BO23" s="20">
        <v>5.8918769968510174E-3</v>
      </c>
      <c r="BP23" s="20">
        <v>2.4411968991589431E-2</v>
      </c>
      <c r="BQ23" s="20">
        <v>0</v>
      </c>
      <c r="BR23" s="20">
        <v>2.8213181872140071E-3</v>
      </c>
      <c r="BS23" s="20">
        <v>5.7269162192403744E-3</v>
      </c>
      <c r="BT23" s="20">
        <v>2.4906387662588193E-3</v>
      </c>
      <c r="BU23" s="20">
        <v>2.0633292301641907E-3</v>
      </c>
      <c r="BV23" s="20">
        <v>1.2844882425211044E-3</v>
      </c>
      <c r="BW23" s="20">
        <v>7.8992257900605445E-4</v>
      </c>
      <c r="BX23" s="20">
        <v>7.694860938122235E-4</v>
      </c>
      <c r="BY23" s="20">
        <v>3.5670440547703726E-4</v>
      </c>
      <c r="BZ23" s="20">
        <v>0</v>
      </c>
      <c r="CA23" s="20">
        <v>1.5295683065901706E-3</v>
      </c>
      <c r="CB23" s="20">
        <v>2.118820018451532E-3</v>
      </c>
      <c r="CC23" s="20">
        <v>4.5828031231992103E-3</v>
      </c>
      <c r="CD23" s="20">
        <v>0</v>
      </c>
      <c r="CE23" s="20">
        <v>1.9437765554123783E-3</v>
      </c>
      <c r="CF23" s="20">
        <v>3.150058229069972E-3</v>
      </c>
      <c r="CG23" s="20">
        <v>3.4595103376274756E-2</v>
      </c>
      <c r="CH23" s="20">
        <v>5.7459521423125612E-4</v>
      </c>
      <c r="CI23" s="20">
        <v>0</v>
      </c>
      <c r="CJ23" s="20">
        <v>0</v>
      </c>
      <c r="CK23" s="20">
        <v>1.3292053145891464E-3</v>
      </c>
      <c r="CL23" s="20">
        <v>1.4883045557442078E-3</v>
      </c>
      <c r="CM23" s="20">
        <v>2.2740717704501814E-3</v>
      </c>
      <c r="CN23" s="20">
        <v>1.1445123685002764E-3</v>
      </c>
      <c r="CO23" s="20">
        <v>1.2631459744399647E-3</v>
      </c>
      <c r="CP23" s="20">
        <v>0</v>
      </c>
      <c r="CQ23" s="20">
        <v>1.1648679289648039E-3</v>
      </c>
      <c r="CR23" s="20">
        <v>0</v>
      </c>
      <c r="CS23" s="20">
        <v>2.6875014663496114E-3</v>
      </c>
      <c r="CT23" s="20">
        <v>1.5444318086743863E-3</v>
      </c>
      <c r="CU23" s="20">
        <v>3.8720994967571597E-3</v>
      </c>
      <c r="CV23" s="20">
        <v>8.7062508133457697E-4</v>
      </c>
      <c r="CW23" s="20">
        <v>0</v>
      </c>
      <c r="CX23" s="20">
        <v>1.3671758755709601E-3</v>
      </c>
      <c r="CY23" s="20">
        <v>1.2677541338156583E-3</v>
      </c>
      <c r="CZ23" s="20">
        <v>5.2611328488189968E-3</v>
      </c>
      <c r="DA23" s="20">
        <v>3.6275693656700686E-3</v>
      </c>
      <c r="DB23" s="20">
        <v>1.2635838786837195E-3</v>
      </c>
      <c r="DC23" s="20">
        <v>3.5546311104822873E-3</v>
      </c>
      <c r="DD23" s="20">
        <v>2.3530740329324117E-3</v>
      </c>
      <c r="DE23" s="20">
        <v>2.6784116800033066E-3</v>
      </c>
      <c r="DF23" s="20">
        <v>1.3562327301765327E-3</v>
      </c>
      <c r="DG23" s="12"/>
      <c r="DH23" s="12">
        <f t="shared" si="0"/>
        <v>1.9542294132775722</v>
      </c>
      <c r="DI23" s="73">
        <f t="shared" si="1"/>
        <v>1.238388975781813</v>
      </c>
    </row>
    <row r="24" spans="2:113" x14ac:dyDescent="0.15">
      <c r="B24" s="18">
        <v>19</v>
      </c>
      <c r="C24" s="35" t="s">
        <v>4</v>
      </c>
      <c r="D24" s="64">
        <v>5.4240969692695526E-4</v>
      </c>
      <c r="E24" s="20">
        <v>7.2993193000050875E-4</v>
      </c>
      <c r="F24" s="20">
        <v>7.2312209169868779E-4</v>
      </c>
      <c r="G24" s="20">
        <v>5.5598823198542272E-4</v>
      </c>
      <c r="H24" s="20">
        <v>9.5650858329846022E-4</v>
      </c>
      <c r="I24" s="20">
        <v>0</v>
      </c>
      <c r="J24" s="20">
        <v>1.0439823832325494E-3</v>
      </c>
      <c r="K24" s="20">
        <v>9.7085282527887098E-4</v>
      </c>
      <c r="L24" s="20">
        <v>4.6032968420260071E-4</v>
      </c>
      <c r="M24" s="20">
        <v>1.0124503541932524E-3</v>
      </c>
      <c r="N24" s="20">
        <v>8.608932970000135E-4</v>
      </c>
      <c r="O24" s="20">
        <v>8.0679205531141644E-4</v>
      </c>
      <c r="P24" s="20">
        <v>0</v>
      </c>
      <c r="Q24" s="20">
        <v>7.3524075321211666E-4</v>
      </c>
      <c r="R24" s="20">
        <v>0</v>
      </c>
      <c r="S24" s="20">
        <v>1.7044576923814796E-3</v>
      </c>
      <c r="T24" s="20">
        <v>1.335704394651846E-3</v>
      </c>
      <c r="U24" s="20">
        <v>8.0404934881009196E-4</v>
      </c>
      <c r="V24" s="20">
        <v>1.0282120409736577</v>
      </c>
      <c r="W24" s="20">
        <v>2.1277139068312926E-3</v>
      </c>
      <c r="X24" s="20">
        <v>2.0574651237990644E-3</v>
      </c>
      <c r="Y24" s="20">
        <v>1.3415696596432171E-3</v>
      </c>
      <c r="Z24" s="20">
        <v>0</v>
      </c>
      <c r="AA24" s="20">
        <v>2.0016839621393992E-3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1.0565482125646443E-3</v>
      </c>
      <c r="AH24" s="20">
        <v>0</v>
      </c>
      <c r="AI24" s="20">
        <v>0</v>
      </c>
      <c r="AJ24" s="20">
        <v>1.7867762735299787E-3</v>
      </c>
      <c r="AK24" s="20">
        <v>2.1681020585495045E-3</v>
      </c>
      <c r="AL24" s="20">
        <v>0</v>
      </c>
      <c r="AM24" s="20">
        <v>0</v>
      </c>
      <c r="AN24" s="20">
        <v>0</v>
      </c>
      <c r="AO24" s="20">
        <v>5.8170845797112106E-3</v>
      </c>
      <c r="AP24" s="20">
        <v>2.2924873379448329E-3</v>
      </c>
      <c r="AQ24" s="20">
        <v>8.8689251115586592E-4</v>
      </c>
      <c r="AR24" s="20">
        <v>0</v>
      </c>
      <c r="AS24" s="20">
        <v>8.9290907964943874E-4</v>
      </c>
      <c r="AT24" s="20">
        <v>1.2925828271616732E-3</v>
      </c>
      <c r="AU24" s="20">
        <v>9.7016991546848097E-4</v>
      </c>
      <c r="AV24" s="20">
        <v>1.4064661645984654E-3</v>
      </c>
      <c r="AW24" s="20">
        <v>2.8025905665313143E-3</v>
      </c>
      <c r="AX24" s="20">
        <v>2.4100034789526566E-3</v>
      </c>
      <c r="AY24" s="20">
        <v>2.107785362011819E-3</v>
      </c>
      <c r="AZ24" s="20">
        <v>0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1.3401919924362785E-3</v>
      </c>
      <c r="BH24" s="20">
        <v>0</v>
      </c>
      <c r="BI24" s="20">
        <v>4.1110965086719785E-3</v>
      </c>
      <c r="BJ24" s="20">
        <v>0</v>
      </c>
      <c r="BK24" s="20">
        <v>1.291077951225645E-3</v>
      </c>
      <c r="BL24" s="20">
        <v>1.3919780615873453E-2</v>
      </c>
      <c r="BM24" s="20">
        <v>2.5789747222918956E-2</v>
      </c>
      <c r="BN24" s="20">
        <v>8.0273214896306965E-4</v>
      </c>
      <c r="BO24" s="20">
        <v>8.2394519140332133E-4</v>
      </c>
      <c r="BP24" s="20">
        <v>1.4320920721739724E-3</v>
      </c>
      <c r="BQ24" s="20">
        <v>0</v>
      </c>
      <c r="BR24" s="20">
        <v>4.1788145410128737E-3</v>
      </c>
      <c r="BS24" s="20">
        <v>8.0312436779213375E-3</v>
      </c>
      <c r="BT24" s="20">
        <v>1.8450823905083694E-3</v>
      </c>
      <c r="BU24" s="20">
        <v>1.7379939970998486E-3</v>
      </c>
      <c r="BV24" s="20">
        <v>3.414026422537839E-3</v>
      </c>
      <c r="BW24" s="20">
        <v>1.252038102133368E-3</v>
      </c>
      <c r="BX24" s="20">
        <v>1.7747081000639129E-3</v>
      </c>
      <c r="BY24" s="20">
        <v>6.303946361317439E-4</v>
      </c>
      <c r="BZ24" s="20">
        <v>0</v>
      </c>
      <c r="CA24" s="20">
        <v>8.3024256720162001E-4</v>
      </c>
      <c r="CB24" s="20">
        <v>1.3885516380651869E-3</v>
      </c>
      <c r="CC24" s="20">
        <v>4.1501838684136682E-3</v>
      </c>
      <c r="CD24" s="20">
        <v>0</v>
      </c>
      <c r="CE24" s="20">
        <v>9.8275437363344901E-4</v>
      </c>
      <c r="CF24" s="20">
        <v>3.1402432762288003E-3</v>
      </c>
      <c r="CG24" s="20">
        <v>3.0410860848382516E-3</v>
      </c>
      <c r="CH24" s="20">
        <v>6.412735357772195E-4</v>
      </c>
      <c r="CI24" s="20">
        <v>0</v>
      </c>
      <c r="CJ24" s="20">
        <v>0</v>
      </c>
      <c r="CK24" s="20">
        <v>4.6056500143101791E-3</v>
      </c>
      <c r="CL24" s="20">
        <v>4.5769001143740875E-3</v>
      </c>
      <c r="CM24" s="20">
        <v>4.9224243476040938E-3</v>
      </c>
      <c r="CN24" s="20">
        <v>2.0942404693037836E-3</v>
      </c>
      <c r="CO24" s="20">
        <v>1.7361403466258861E-3</v>
      </c>
      <c r="CP24" s="20">
        <v>0</v>
      </c>
      <c r="CQ24" s="20">
        <v>2.9089728607577126E-3</v>
      </c>
      <c r="CR24" s="20">
        <v>0</v>
      </c>
      <c r="CS24" s="20">
        <v>8.6959915062132468E-3</v>
      </c>
      <c r="CT24" s="20">
        <v>3.8686445983565961E-3</v>
      </c>
      <c r="CU24" s="20">
        <v>1.5196426673370792E-2</v>
      </c>
      <c r="CV24" s="20">
        <v>2.2804724633620011E-3</v>
      </c>
      <c r="CW24" s="20">
        <v>0</v>
      </c>
      <c r="CX24" s="20">
        <v>1.1507490157614138E-3</v>
      </c>
      <c r="CY24" s="20">
        <v>2.3638682743252941E-3</v>
      </c>
      <c r="CZ24" s="20">
        <v>4.4085982632435117E-3</v>
      </c>
      <c r="DA24" s="20">
        <v>3.5449884568419369E-3</v>
      </c>
      <c r="DB24" s="20">
        <v>1.4333911031102814E-3</v>
      </c>
      <c r="DC24" s="20">
        <v>6.9405446619411537E-3</v>
      </c>
      <c r="DD24" s="20">
        <v>4.317070543625629E-3</v>
      </c>
      <c r="DE24" s="20">
        <v>1.6386433320581414E-3</v>
      </c>
      <c r="DF24" s="20">
        <v>1.0040150676432617E-3</v>
      </c>
      <c r="DG24" s="12"/>
      <c r="DH24" s="12">
        <f t="shared" si="0"/>
        <v>1.2391106183441472</v>
      </c>
      <c r="DI24" s="73">
        <f t="shared" si="1"/>
        <v>0.78522046547132895</v>
      </c>
    </row>
    <row r="25" spans="2:113" x14ac:dyDescent="0.15">
      <c r="B25" s="18">
        <v>20</v>
      </c>
      <c r="C25" s="35" t="s">
        <v>95</v>
      </c>
      <c r="D25" s="64">
        <v>2.7534868470372512E-2</v>
      </c>
      <c r="E25" s="20">
        <v>2.0292157282441131E-2</v>
      </c>
      <c r="F25" s="20">
        <v>3.6724801677483897E-2</v>
      </c>
      <c r="G25" s="20">
        <v>5.6615818979602267E-3</v>
      </c>
      <c r="H25" s="20">
        <v>4.6093775528815197E-3</v>
      </c>
      <c r="I25" s="20">
        <v>0</v>
      </c>
      <c r="J25" s="20">
        <v>2.294794062847734E-2</v>
      </c>
      <c r="K25" s="20">
        <v>1.7189693323270756E-2</v>
      </c>
      <c r="L25" s="20">
        <v>1.2770037016461242E-2</v>
      </c>
      <c r="M25" s="20">
        <v>2.488961160700796E-2</v>
      </c>
      <c r="N25" s="20">
        <v>1.5503524800248782E-2</v>
      </c>
      <c r="O25" s="20">
        <v>2.4881693528638952E-2</v>
      </c>
      <c r="P25" s="20">
        <v>0</v>
      </c>
      <c r="Q25" s="20">
        <v>9.7607570222333039E-3</v>
      </c>
      <c r="R25" s="20">
        <v>0</v>
      </c>
      <c r="S25" s="20">
        <v>5.0199740576793803E-3</v>
      </c>
      <c r="T25" s="20">
        <v>9.6119922239392003E-3</v>
      </c>
      <c r="U25" s="20">
        <v>2.3298578240442229E-2</v>
      </c>
      <c r="V25" s="20">
        <v>5.9286891692099046E-2</v>
      </c>
      <c r="W25" s="20">
        <v>1.5404611163807669</v>
      </c>
      <c r="X25" s="20">
        <v>0.50032074434493812</v>
      </c>
      <c r="Y25" s="20">
        <v>0.21910250039199686</v>
      </c>
      <c r="Z25" s="20">
        <v>0</v>
      </c>
      <c r="AA25" s="20">
        <v>1.375265228885076E-2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1.1582388683352823E-2</v>
      </c>
      <c r="AH25" s="20">
        <v>0</v>
      </c>
      <c r="AI25" s="20">
        <v>0</v>
      </c>
      <c r="AJ25" s="20">
        <v>1.1332177637633813E-2</v>
      </c>
      <c r="AK25" s="20">
        <v>1.1148707461170243E-2</v>
      </c>
      <c r="AL25" s="20">
        <v>0</v>
      </c>
      <c r="AM25" s="20">
        <v>0</v>
      </c>
      <c r="AN25" s="20">
        <v>0</v>
      </c>
      <c r="AO25" s="20">
        <v>4.1672369018974725E-2</v>
      </c>
      <c r="AP25" s="20">
        <v>8.8265866846666888E-2</v>
      </c>
      <c r="AQ25" s="20">
        <v>4.6706086323421974E-3</v>
      </c>
      <c r="AR25" s="20">
        <v>0</v>
      </c>
      <c r="AS25" s="20">
        <v>5.0437296085347159E-3</v>
      </c>
      <c r="AT25" s="20">
        <v>5.8374221007131055E-3</v>
      </c>
      <c r="AU25" s="20">
        <v>4.665642156163545E-3</v>
      </c>
      <c r="AV25" s="20">
        <v>1.2657200884690221E-2</v>
      </c>
      <c r="AW25" s="20">
        <v>1.4186112909560079E-2</v>
      </c>
      <c r="AX25" s="20">
        <v>1.6532555050067045E-2</v>
      </c>
      <c r="AY25" s="20">
        <v>3.5816946487944798E-2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6.5844960018027971E-3</v>
      </c>
      <c r="BH25" s="20">
        <v>0</v>
      </c>
      <c r="BI25" s="20">
        <v>7.1279010703651224E-3</v>
      </c>
      <c r="BJ25" s="20">
        <v>0</v>
      </c>
      <c r="BK25" s="20">
        <v>5.1483216414668371E-3</v>
      </c>
      <c r="BL25" s="20">
        <v>1.4103685174736055E-2</v>
      </c>
      <c r="BM25" s="20">
        <v>1.1292137787005052E-2</v>
      </c>
      <c r="BN25" s="20">
        <v>3.709920964509685E-3</v>
      </c>
      <c r="BO25" s="20">
        <v>2.9956911114131868E-3</v>
      </c>
      <c r="BP25" s="20">
        <v>2.1784059979960799E-3</v>
      </c>
      <c r="BQ25" s="20">
        <v>0</v>
      </c>
      <c r="BR25" s="20">
        <v>4.1368450816605257E-3</v>
      </c>
      <c r="BS25" s="20">
        <v>8.1093735375743006E-3</v>
      </c>
      <c r="BT25" s="20">
        <v>6.2260161643340906E-3</v>
      </c>
      <c r="BU25" s="20">
        <v>5.6758249954049472E-3</v>
      </c>
      <c r="BV25" s="20">
        <v>8.8675782578911972E-3</v>
      </c>
      <c r="BW25" s="20">
        <v>2.2726368779605269E-3</v>
      </c>
      <c r="BX25" s="20">
        <v>1.5296408525891118E-3</v>
      </c>
      <c r="BY25" s="20">
        <v>9.2831843876520367E-4</v>
      </c>
      <c r="BZ25" s="20">
        <v>0</v>
      </c>
      <c r="CA25" s="20">
        <v>3.9848321425306988E-3</v>
      </c>
      <c r="CB25" s="20">
        <v>4.0702734010142688E-3</v>
      </c>
      <c r="CC25" s="20">
        <v>1.1276679337201037E-2</v>
      </c>
      <c r="CD25" s="20">
        <v>0</v>
      </c>
      <c r="CE25" s="20">
        <v>7.9478320735176591E-3</v>
      </c>
      <c r="CF25" s="20">
        <v>1.0023940699430337E-2</v>
      </c>
      <c r="CG25" s="20">
        <v>5.0694109369085215E-2</v>
      </c>
      <c r="CH25" s="20">
        <v>3.9643875456082259E-3</v>
      </c>
      <c r="CI25" s="20">
        <v>0</v>
      </c>
      <c r="CJ25" s="20">
        <v>0</v>
      </c>
      <c r="CK25" s="20">
        <v>1.4238842311257546E-2</v>
      </c>
      <c r="CL25" s="20">
        <v>6.3793834938227195E-3</v>
      </c>
      <c r="CM25" s="20">
        <v>1.3472806968987243E-2</v>
      </c>
      <c r="CN25" s="20">
        <v>4.2583364414163329E-3</v>
      </c>
      <c r="CO25" s="20">
        <v>6.0654306631535947E-3</v>
      </c>
      <c r="CP25" s="20">
        <v>0</v>
      </c>
      <c r="CQ25" s="20">
        <v>3.012037582227736E-3</v>
      </c>
      <c r="CR25" s="20">
        <v>0</v>
      </c>
      <c r="CS25" s="20">
        <v>9.9674107045291029E-3</v>
      </c>
      <c r="CT25" s="20">
        <v>6.619305618642414E-3</v>
      </c>
      <c r="CU25" s="20">
        <v>1.7379415076808288E-2</v>
      </c>
      <c r="CV25" s="20">
        <v>2.6079777663186887E-3</v>
      </c>
      <c r="CW25" s="20">
        <v>0</v>
      </c>
      <c r="CX25" s="20">
        <v>5.3985578190554155E-3</v>
      </c>
      <c r="CY25" s="20">
        <v>9.4953370904497965E-3</v>
      </c>
      <c r="CZ25" s="20">
        <v>9.7494822528188963E-3</v>
      </c>
      <c r="DA25" s="20">
        <v>9.089581300919098E-3</v>
      </c>
      <c r="DB25" s="20">
        <v>3.5154340315712166E-3</v>
      </c>
      <c r="DC25" s="20">
        <v>5.8109577120520816E-3</v>
      </c>
      <c r="DD25" s="20">
        <v>4.4403752135020354E-3</v>
      </c>
      <c r="DE25" s="20">
        <v>0.34660077156023444</v>
      </c>
      <c r="DF25" s="20">
        <v>3.6443969826227321E-3</v>
      </c>
      <c r="DG25" s="12"/>
      <c r="DH25" s="12">
        <f t="shared" si="0"/>
        <v>3.5216269110202565</v>
      </c>
      <c r="DI25" s="73">
        <f t="shared" si="1"/>
        <v>2.2316437946298593</v>
      </c>
    </row>
    <row r="26" spans="2:113" x14ac:dyDescent="0.15">
      <c r="B26" s="18">
        <v>21</v>
      </c>
      <c r="C26" s="36" t="s">
        <v>96</v>
      </c>
      <c r="D26" s="64">
        <v>5.3034216916264837E-2</v>
      </c>
      <c r="E26" s="20">
        <v>3.6857139840698286E-2</v>
      </c>
      <c r="F26" s="20">
        <v>6.9073575063159434E-2</v>
      </c>
      <c r="G26" s="20">
        <v>8.4504301835226277E-3</v>
      </c>
      <c r="H26" s="20">
        <v>5.0105465002300087E-3</v>
      </c>
      <c r="I26" s="20">
        <v>0</v>
      </c>
      <c r="J26" s="20">
        <v>3.8690630935316203E-2</v>
      </c>
      <c r="K26" s="20">
        <v>2.5767271668810338E-2</v>
      </c>
      <c r="L26" s="20">
        <v>2.0275261782605518E-2</v>
      </c>
      <c r="M26" s="20">
        <v>3.6518381811245532E-2</v>
      </c>
      <c r="N26" s="20">
        <v>2.4105643512423013E-2</v>
      </c>
      <c r="O26" s="20">
        <v>4.5746536540188211E-2</v>
      </c>
      <c r="P26" s="20">
        <v>0</v>
      </c>
      <c r="Q26" s="20">
        <v>1.4851763832475924E-2</v>
      </c>
      <c r="R26" s="20">
        <v>0</v>
      </c>
      <c r="S26" s="20">
        <v>4.3366584939607987E-3</v>
      </c>
      <c r="T26" s="20">
        <v>7.950799369181567E-3</v>
      </c>
      <c r="U26" s="20">
        <v>4.982832911577157E-3</v>
      </c>
      <c r="V26" s="20">
        <v>1.5581919280245733E-2</v>
      </c>
      <c r="W26" s="20">
        <v>3.6965937028585667E-3</v>
      </c>
      <c r="X26" s="20">
        <v>1.0043547878769252</v>
      </c>
      <c r="Y26" s="20">
        <v>8.8941390067594651E-3</v>
      </c>
      <c r="Z26" s="20">
        <v>0</v>
      </c>
      <c r="AA26" s="20">
        <v>5.1489253247686039E-3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1.734416909135434E-2</v>
      </c>
      <c r="AH26" s="20">
        <v>0</v>
      </c>
      <c r="AI26" s="20">
        <v>0</v>
      </c>
      <c r="AJ26" s="20">
        <v>4.2561168624342307E-3</v>
      </c>
      <c r="AK26" s="20">
        <v>3.2007952417666165E-3</v>
      </c>
      <c r="AL26" s="20">
        <v>0</v>
      </c>
      <c r="AM26" s="20">
        <v>0</v>
      </c>
      <c r="AN26" s="20">
        <v>0</v>
      </c>
      <c r="AO26" s="20">
        <v>2.6930278509120324E-2</v>
      </c>
      <c r="AP26" s="20">
        <v>3.1815568028424725E-3</v>
      </c>
      <c r="AQ26" s="20">
        <v>5.1322955313509505E-3</v>
      </c>
      <c r="AR26" s="20">
        <v>0</v>
      </c>
      <c r="AS26" s="20">
        <v>4.4796620800287203E-3</v>
      </c>
      <c r="AT26" s="20">
        <v>2.7109599346725652E-3</v>
      </c>
      <c r="AU26" s="20">
        <v>2.302671726830248E-3</v>
      </c>
      <c r="AV26" s="20">
        <v>1.4156881165394902E-2</v>
      </c>
      <c r="AW26" s="20">
        <v>6.3283606198687543E-3</v>
      </c>
      <c r="AX26" s="20">
        <v>6.8896754334261089E-3</v>
      </c>
      <c r="AY26" s="20">
        <v>3.2169303884515845E-3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2.7555491885303501E-3</v>
      </c>
      <c r="BH26" s="20">
        <v>0</v>
      </c>
      <c r="BI26" s="20">
        <v>3.8034817125082755E-3</v>
      </c>
      <c r="BJ26" s="20">
        <v>0</v>
      </c>
      <c r="BK26" s="20">
        <v>3.2602317273463105E-3</v>
      </c>
      <c r="BL26" s="20">
        <v>2.6324151003517854E-3</v>
      </c>
      <c r="BM26" s="20">
        <v>4.6439772947298018E-3</v>
      </c>
      <c r="BN26" s="20">
        <v>1.949133696836866E-3</v>
      </c>
      <c r="BO26" s="20">
        <v>1.4918776100754218E-3</v>
      </c>
      <c r="BP26" s="20">
        <v>8.3266562725367523E-4</v>
      </c>
      <c r="BQ26" s="20">
        <v>0</v>
      </c>
      <c r="BR26" s="20">
        <v>1.3951228686184057E-3</v>
      </c>
      <c r="BS26" s="20">
        <v>4.3164414091001174E-3</v>
      </c>
      <c r="BT26" s="20">
        <v>7.4170750052247837E-3</v>
      </c>
      <c r="BU26" s="20">
        <v>8.0303272692278001E-3</v>
      </c>
      <c r="BV26" s="20">
        <v>3.5191315790910897E-3</v>
      </c>
      <c r="BW26" s="20">
        <v>1.0869700431308672E-3</v>
      </c>
      <c r="BX26" s="20">
        <v>6.6682610969852015E-4</v>
      </c>
      <c r="BY26" s="20">
        <v>3.2612008270104995E-4</v>
      </c>
      <c r="BZ26" s="20">
        <v>0</v>
      </c>
      <c r="CA26" s="20">
        <v>2.0587290871845938E-3</v>
      </c>
      <c r="CB26" s="20">
        <v>2.3211800579510224E-3</v>
      </c>
      <c r="CC26" s="20">
        <v>7.7458138789301759E-3</v>
      </c>
      <c r="CD26" s="20">
        <v>0</v>
      </c>
      <c r="CE26" s="20">
        <v>3.3850523468744857E-3</v>
      </c>
      <c r="CF26" s="20">
        <v>2.8643658870922597E-3</v>
      </c>
      <c r="CG26" s="20">
        <v>2.0835202482793691E-2</v>
      </c>
      <c r="CH26" s="20">
        <v>2.0297141707724714E-3</v>
      </c>
      <c r="CI26" s="20">
        <v>0</v>
      </c>
      <c r="CJ26" s="20">
        <v>0</v>
      </c>
      <c r="CK26" s="20">
        <v>2.2207528465715298E-3</v>
      </c>
      <c r="CL26" s="20">
        <v>2.0289266115775645E-3</v>
      </c>
      <c r="CM26" s="20">
        <v>2.6102299100642058E-3</v>
      </c>
      <c r="CN26" s="20">
        <v>1.5078398114357807E-3</v>
      </c>
      <c r="CO26" s="20">
        <v>6.1383568445527387E-3</v>
      </c>
      <c r="CP26" s="20">
        <v>0</v>
      </c>
      <c r="CQ26" s="20">
        <v>2.6476958529245294E-3</v>
      </c>
      <c r="CR26" s="20">
        <v>0</v>
      </c>
      <c r="CS26" s="20">
        <v>8.3057984210176006E-3</v>
      </c>
      <c r="CT26" s="20">
        <v>7.0223380847191227E-3</v>
      </c>
      <c r="CU26" s="20">
        <v>5.4728665503124708E-3</v>
      </c>
      <c r="CV26" s="20">
        <v>1.159008161273696E-3</v>
      </c>
      <c r="CW26" s="20">
        <v>0</v>
      </c>
      <c r="CX26" s="20">
        <v>2.5930784867620391E-3</v>
      </c>
      <c r="CY26" s="20">
        <v>2.7169245486321895E-3</v>
      </c>
      <c r="CZ26" s="20">
        <v>6.7209032653922666E-3</v>
      </c>
      <c r="DA26" s="20">
        <v>1.3537154813064563E-2</v>
      </c>
      <c r="DB26" s="20">
        <v>2.1929694063843931E-3</v>
      </c>
      <c r="DC26" s="20">
        <v>2.004328090783841E-3</v>
      </c>
      <c r="DD26" s="20">
        <v>3.4393800785663046E-3</v>
      </c>
      <c r="DE26" s="20">
        <v>0.31473511109723029</v>
      </c>
      <c r="DF26" s="20">
        <v>1.6102577724509111E-3</v>
      </c>
      <c r="DG26" s="12"/>
      <c r="DH26" s="12">
        <f t="shared" si="0"/>
        <v>2.0114897328304977</v>
      </c>
      <c r="DI26" s="73">
        <f t="shared" si="1"/>
        <v>1.2746746585180879</v>
      </c>
    </row>
    <row r="27" spans="2:113" x14ac:dyDescent="0.15">
      <c r="B27" s="18">
        <v>22</v>
      </c>
      <c r="C27" s="36" t="s">
        <v>5</v>
      </c>
      <c r="D27" s="64">
        <v>1.8642826098681611E-3</v>
      </c>
      <c r="E27" s="20">
        <v>2.7815733395410531E-3</v>
      </c>
      <c r="F27" s="20">
        <v>2.5548082553378182E-3</v>
      </c>
      <c r="G27" s="20">
        <v>1.303212517925181E-3</v>
      </c>
      <c r="H27" s="20">
        <v>2.5480088024850411E-3</v>
      </c>
      <c r="I27" s="20">
        <v>0</v>
      </c>
      <c r="J27" s="20">
        <v>1.2357433476420134E-2</v>
      </c>
      <c r="K27" s="20">
        <v>1.057043972675154E-2</v>
      </c>
      <c r="L27" s="20">
        <v>1.0165524583768147E-2</v>
      </c>
      <c r="M27" s="20">
        <v>1.8311551963161924E-2</v>
      </c>
      <c r="N27" s="20">
        <v>1.0118313274092306E-2</v>
      </c>
      <c r="O27" s="20">
        <v>4.6599231602117075E-3</v>
      </c>
      <c r="P27" s="20">
        <v>0</v>
      </c>
      <c r="Q27" s="20">
        <v>4.1956512213168571E-3</v>
      </c>
      <c r="R27" s="20">
        <v>0</v>
      </c>
      <c r="S27" s="20">
        <v>1.4162476324082202E-3</v>
      </c>
      <c r="T27" s="20">
        <v>4.7669370251969788E-3</v>
      </c>
      <c r="U27" s="20">
        <v>3.228508302723056E-3</v>
      </c>
      <c r="V27" s="20">
        <v>4.339348703659934E-3</v>
      </c>
      <c r="W27" s="20">
        <v>3.364891261679269E-3</v>
      </c>
      <c r="X27" s="20">
        <v>1.043139095516298E-2</v>
      </c>
      <c r="Y27" s="20">
        <v>1.0541304667869678</v>
      </c>
      <c r="Z27" s="20">
        <v>0</v>
      </c>
      <c r="AA27" s="20">
        <v>1.3683580964578691E-3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4.9941040528436202E-3</v>
      </c>
      <c r="AH27" s="20">
        <v>0</v>
      </c>
      <c r="AI27" s="20">
        <v>0</v>
      </c>
      <c r="AJ27" s="20">
        <v>1.7114538326584293E-3</v>
      </c>
      <c r="AK27" s="20">
        <v>2.5382018774746831E-3</v>
      </c>
      <c r="AL27" s="20">
        <v>0</v>
      </c>
      <c r="AM27" s="20">
        <v>0</v>
      </c>
      <c r="AN27" s="20">
        <v>0</v>
      </c>
      <c r="AO27" s="20">
        <v>3.6699327826281644E-3</v>
      </c>
      <c r="AP27" s="20">
        <v>1.588001180292034E-3</v>
      </c>
      <c r="AQ27" s="20">
        <v>2.0646178786671359E-3</v>
      </c>
      <c r="AR27" s="20">
        <v>0</v>
      </c>
      <c r="AS27" s="20">
        <v>1.7639972555294251E-3</v>
      </c>
      <c r="AT27" s="20">
        <v>3.2453919109879581E-3</v>
      </c>
      <c r="AU27" s="20">
        <v>3.3798925656712314E-3</v>
      </c>
      <c r="AV27" s="20">
        <v>3.5617240020556582E-3</v>
      </c>
      <c r="AW27" s="20">
        <v>4.6004539435824266E-3</v>
      </c>
      <c r="AX27" s="20">
        <v>4.1884954099925594E-3</v>
      </c>
      <c r="AY27" s="20">
        <v>2.3834058915862548E-3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2.0946392722530822E-3</v>
      </c>
      <c r="BH27" s="20">
        <v>0</v>
      </c>
      <c r="BI27" s="20">
        <v>9.4329903240377797E-3</v>
      </c>
      <c r="BJ27" s="20">
        <v>0</v>
      </c>
      <c r="BK27" s="20">
        <v>5.1203702320636113E-3</v>
      </c>
      <c r="BL27" s="20">
        <v>2.2786399383567415E-3</v>
      </c>
      <c r="BM27" s="20">
        <v>2.547907628254771E-3</v>
      </c>
      <c r="BN27" s="20">
        <v>2.1604624712093902E-3</v>
      </c>
      <c r="BO27" s="20">
        <v>1.9505043321327723E-3</v>
      </c>
      <c r="BP27" s="20">
        <v>3.3030253322148106E-3</v>
      </c>
      <c r="BQ27" s="20">
        <v>0</v>
      </c>
      <c r="BR27" s="20">
        <v>5.2869696974404915E-3</v>
      </c>
      <c r="BS27" s="20">
        <v>1.1146917268918069E-2</v>
      </c>
      <c r="BT27" s="20">
        <v>5.2710768303699121E-3</v>
      </c>
      <c r="BU27" s="20">
        <v>9.5802815878228576E-3</v>
      </c>
      <c r="BV27" s="20">
        <v>2.0068208776038429E-2</v>
      </c>
      <c r="BW27" s="20">
        <v>2.954853365041111E-3</v>
      </c>
      <c r="BX27" s="20">
        <v>1.8661361173552568E-3</v>
      </c>
      <c r="BY27" s="20">
        <v>1.5629097992417322E-3</v>
      </c>
      <c r="BZ27" s="20">
        <v>0</v>
      </c>
      <c r="CA27" s="20">
        <v>2.6414209148408491E-3</v>
      </c>
      <c r="CB27" s="20">
        <v>2.9007166341633683E-3</v>
      </c>
      <c r="CC27" s="20">
        <v>5.1918193781608562E-3</v>
      </c>
      <c r="CD27" s="20">
        <v>0</v>
      </c>
      <c r="CE27" s="20">
        <v>3.262955190916429E-3</v>
      </c>
      <c r="CF27" s="20">
        <v>2.5514428800141702E-3</v>
      </c>
      <c r="CG27" s="20">
        <v>4.5092085116021363E-3</v>
      </c>
      <c r="CH27" s="20">
        <v>8.333448831497333E-3</v>
      </c>
      <c r="CI27" s="20">
        <v>0</v>
      </c>
      <c r="CJ27" s="20">
        <v>0</v>
      </c>
      <c r="CK27" s="20">
        <v>9.2273782545995615E-3</v>
      </c>
      <c r="CL27" s="20">
        <v>1.211422965500587E-2</v>
      </c>
      <c r="CM27" s="20">
        <v>1.1945432381888494E-2</v>
      </c>
      <c r="CN27" s="20">
        <v>9.0127028065586975E-3</v>
      </c>
      <c r="CO27" s="20">
        <v>4.3358514709694821E-3</v>
      </c>
      <c r="CP27" s="20">
        <v>0</v>
      </c>
      <c r="CQ27" s="20">
        <v>3.5387085522855699E-3</v>
      </c>
      <c r="CR27" s="20">
        <v>0</v>
      </c>
      <c r="CS27" s="20">
        <v>1.0899532417512429E-2</v>
      </c>
      <c r="CT27" s="20">
        <v>2.9707053705453615E-3</v>
      </c>
      <c r="CU27" s="20">
        <v>3.5047413234201255E-2</v>
      </c>
      <c r="CV27" s="20">
        <v>3.2495587789723888E-3</v>
      </c>
      <c r="CW27" s="20">
        <v>0</v>
      </c>
      <c r="CX27" s="20">
        <v>2.9101900272398055E-3</v>
      </c>
      <c r="CY27" s="20">
        <v>5.2809978367516575E-3</v>
      </c>
      <c r="CZ27" s="20">
        <v>3.6901505452532992E-3</v>
      </c>
      <c r="DA27" s="20">
        <v>4.6426493955493238E-3</v>
      </c>
      <c r="DB27" s="20">
        <v>3.1371973512578132E-3</v>
      </c>
      <c r="DC27" s="20">
        <v>9.4750067148993179E-3</v>
      </c>
      <c r="DD27" s="20">
        <v>7.5540653209008202E-3</v>
      </c>
      <c r="DE27" s="20">
        <v>5.7467054471406114E-3</v>
      </c>
      <c r="DF27" s="20">
        <v>1.7487275271325681E-3</v>
      </c>
      <c r="DG27" s="12"/>
      <c r="DH27" s="12">
        <f t="shared" si="0"/>
        <v>1.4667106526817166</v>
      </c>
      <c r="DI27" s="73">
        <f t="shared" si="1"/>
        <v>0.9294498847484064</v>
      </c>
    </row>
    <row r="28" spans="2:113" x14ac:dyDescent="0.15">
      <c r="B28" s="18">
        <v>23</v>
      </c>
      <c r="C28" s="35" t="s">
        <v>6</v>
      </c>
      <c r="D28" s="64">
        <v>3.6215716343629488E-2</v>
      </c>
      <c r="E28" s="20">
        <v>2.9057760875228805E-3</v>
      </c>
      <c r="F28" s="20">
        <v>1.3893290979538114E-3</v>
      </c>
      <c r="G28" s="20">
        <v>4.5718693220914142E-4</v>
      </c>
      <c r="H28" s="20">
        <v>3.4866802405292502E-4</v>
      </c>
      <c r="I28" s="20">
        <v>0</v>
      </c>
      <c r="J28" s="20">
        <v>9.283080247017879E-4</v>
      </c>
      <c r="K28" s="20">
        <v>3.5544847017721537E-4</v>
      </c>
      <c r="L28" s="20">
        <v>1.2319917003712239E-2</v>
      </c>
      <c r="M28" s="20">
        <v>2.0127833559067617E-3</v>
      </c>
      <c r="N28" s="20">
        <v>3.9156578028081979E-3</v>
      </c>
      <c r="O28" s="20">
        <v>9.9502776703678532E-4</v>
      </c>
      <c r="P28" s="20">
        <v>0</v>
      </c>
      <c r="Q28" s="20">
        <v>5.1199795655090287E-3</v>
      </c>
      <c r="R28" s="20">
        <v>0</v>
      </c>
      <c r="S28" s="20">
        <v>1.1162075120802728E-4</v>
      </c>
      <c r="T28" s="20">
        <v>5.240434313788438E-5</v>
      </c>
      <c r="U28" s="20">
        <v>9.2916783894378543E-5</v>
      </c>
      <c r="V28" s="20">
        <v>6.6628648180003038E-5</v>
      </c>
      <c r="W28" s="20">
        <v>1.1184097569797542E-4</v>
      </c>
      <c r="X28" s="20">
        <v>7.9425214139532664E-5</v>
      </c>
      <c r="Y28" s="20">
        <v>8.0876780185341857E-5</v>
      </c>
      <c r="Z28" s="20">
        <v>1</v>
      </c>
      <c r="AA28" s="20">
        <v>2.7418248283670251E-3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1.3526529662400638E-3</v>
      </c>
      <c r="AH28" s="20">
        <v>0</v>
      </c>
      <c r="AI28" s="20">
        <v>0</v>
      </c>
      <c r="AJ28" s="20">
        <v>4.3996543793498272E-5</v>
      </c>
      <c r="AK28" s="20">
        <v>1.5568926051482635E-4</v>
      </c>
      <c r="AL28" s="20">
        <v>0</v>
      </c>
      <c r="AM28" s="20">
        <v>0</v>
      </c>
      <c r="AN28" s="20">
        <v>0</v>
      </c>
      <c r="AO28" s="20">
        <v>7.999331727487104E-5</v>
      </c>
      <c r="AP28" s="20">
        <v>1.0240027763609995E-4</v>
      </c>
      <c r="AQ28" s="20">
        <v>7.1645622450864624E-5</v>
      </c>
      <c r="AR28" s="20">
        <v>0</v>
      </c>
      <c r="AS28" s="20">
        <v>4.8776439268867369E-5</v>
      </c>
      <c r="AT28" s="20">
        <v>4.5187891342074842E-5</v>
      </c>
      <c r="AU28" s="20">
        <v>5.1876856088117174E-5</v>
      </c>
      <c r="AV28" s="20">
        <v>3.1501989749297299E-5</v>
      </c>
      <c r="AW28" s="20">
        <v>5.0735230325447369E-5</v>
      </c>
      <c r="AX28" s="20">
        <v>5.1557171439770401E-5</v>
      </c>
      <c r="AY28" s="20">
        <v>4.3435450539285601E-5</v>
      </c>
      <c r="AZ28" s="20">
        <v>0</v>
      </c>
      <c r="BA28" s="20">
        <v>0</v>
      </c>
      <c r="BB28" s="20">
        <v>0</v>
      </c>
      <c r="BC28" s="20">
        <v>0</v>
      </c>
      <c r="BD28" s="20">
        <v>0</v>
      </c>
      <c r="BE28" s="20">
        <v>0</v>
      </c>
      <c r="BF28" s="20">
        <v>0</v>
      </c>
      <c r="BG28" s="20">
        <v>4.8753956130559735E-5</v>
      </c>
      <c r="BH28" s="20">
        <v>0</v>
      </c>
      <c r="BI28" s="20">
        <v>5.1616720600705247E-5</v>
      </c>
      <c r="BJ28" s="20">
        <v>0</v>
      </c>
      <c r="BK28" s="20">
        <v>2.8410022667337405E-5</v>
      </c>
      <c r="BL28" s="20">
        <v>7.0819491875661296E-5</v>
      </c>
      <c r="BM28" s="20">
        <v>5.682229469244197E-5</v>
      </c>
      <c r="BN28" s="20">
        <v>9.565671860729476E-4</v>
      </c>
      <c r="BO28" s="20">
        <v>3.1414630122637442E-4</v>
      </c>
      <c r="BP28" s="20">
        <v>2.6696312619768956E-4</v>
      </c>
      <c r="BQ28" s="20">
        <v>0</v>
      </c>
      <c r="BR28" s="20">
        <v>5.8139310323598476E-5</v>
      </c>
      <c r="BS28" s="20">
        <v>1.3117475189673865E-4</v>
      </c>
      <c r="BT28" s="20">
        <v>1.5863714008544448E-5</v>
      </c>
      <c r="BU28" s="20">
        <v>3.6515073274380336E-5</v>
      </c>
      <c r="BV28" s="20">
        <v>1.5049697708492727E-5</v>
      </c>
      <c r="BW28" s="20">
        <v>1.6140352347656146E-5</v>
      </c>
      <c r="BX28" s="20">
        <v>5.6823022773484375E-6</v>
      </c>
      <c r="BY28" s="20">
        <v>2.3070220549286461E-6</v>
      </c>
      <c r="BZ28" s="20">
        <v>0</v>
      </c>
      <c r="CA28" s="20">
        <v>2.5333839234000608E-5</v>
      </c>
      <c r="CB28" s="20">
        <v>4.1844234392657283E-5</v>
      </c>
      <c r="CC28" s="20">
        <v>2.1007306764043269E-5</v>
      </c>
      <c r="CD28" s="20">
        <v>0</v>
      </c>
      <c r="CE28" s="20">
        <v>9.8129245932215112E-6</v>
      </c>
      <c r="CF28" s="20">
        <v>3.5806722249789031E-5</v>
      </c>
      <c r="CG28" s="20">
        <v>4.7079253916273804E-5</v>
      </c>
      <c r="CH28" s="20">
        <v>8.5075132687394425E-6</v>
      </c>
      <c r="CI28" s="20">
        <v>0</v>
      </c>
      <c r="CJ28" s="20">
        <v>0</v>
      </c>
      <c r="CK28" s="20">
        <v>1.7004429648844085E-5</v>
      </c>
      <c r="CL28" s="20">
        <v>1.9159069037383799E-5</v>
      </c>
      <c r="CM28" s="20">
        <v>4.2841819752874894E-5</v>
      </c>
      <c r="CN28" s="20">
        <v>2.0740925901789357E-5</v>
      </c>
      <c r="CO28" s="20">
        <v>9.4969474617755416E-4</v>
      </c>
      <c r="CP28" s="20">
        <v>0</v>
      </c>
      <c r="CQ28" s="20">
        <v>5.5281060526275257E-5</v>
      </c>
      <c r="CR28" s="20">
        <v>0</v>
      </c>
      <c r="CS28" s="20">
        <v>1.5360224844651119E-4</v>
      </c>
      <c r="CT28" s="20">
        <v>2.3149869873690307E-4</v>
      </c>
      <c r="CU28" s="20">
        <v>7.8959503735802542E-5</v>
      </c>
      <c r="CV28" s="20">
        <v>1.9049719551267067E-5</v>
      </c>
      <c r="CW28" s="20">
        <v>0</v>
      </c>
      <c r="CX28" s="20">
        <v>4.0931636226324891E-5</v>
      </c>
      <c r="CY28" s="20">
        <v>2.1397902310060252E-5</v>
      </c>
      <c r="CZ28" s="20">
        <v>5.5349116306485809E-4</v>
      </c>
      <c r="DA28" s="20">
        <v>1.0601546482784507E-3</v>
      </c>
      <c r="DB28" s="20">
        <v>6.047538745605527E-5</v>
      </c>
      <c r="DC28" s="20">
        <v>1.7731422755009742E-4</v>
      </c>
      <c r="DD28" s="20">
        <v>1.0854944993906027E-3</v>
      </c>
      <c r="DE28" s="20">
        <v>6.6395697472396343E-5</v>
      </c>
      <c r="DF28" s="20">
        <v>1.306942595411261E-3</v>
      </c>
      <c r="DG28" s="12"/>
      <c r="DH28" s="12">
        <f t="shared" si="0"/>
        <v>1.0806555789131433</v>
      </c>
      <c r="DI28" s="73">
        <f t="shared" si="1"/>
        <v>0.68480800997598434</v>
      </c>
    </row>
    <row r="29" spans="2:113" x14ac:dyDescent="0.15">
      <c r="B29" s="18">
        <v>24</v>
      </c>
      <c r="C29" s="36" t="s">
        <v>97</v>
      </c>
      <c r="D29" s="64">
        <v>3.0252154222668885E-3</v>
      </c>
      <c r="E29" s="20">
        <v>3.0666744352778347E-3</v>
      </c>
      <c r="F29" s="20">
        <v>1.5181492145908907E-3</v>
      </c>
      <c r="G29" s="20">
        <v>6.6680007273488176E-4</v>
      </c>
      <c r="H29" s="20">
        <v>2.581170959173232E-3</v>
      </c>
      <c r="I29" s="20">
        <v>0</v>
      </c>
      <c r="J29" s="20">
        <v>3.9015525828876422E-3</v>
      </c>
      <c r="K29" s="20">
        <v>6.3049425355030256E-3</v>
      </c>
      <c r="L29" s="20">
        <v>1.1565766825817408E-3</v>
      </c>
      <c r="M29" s="20">
        <v>9.6707584384237016E-3</v>
      </c>
      <c r="N29" s="20">
        <v>8.7732832788374512E-3</v>
      </c>
      <c r="O29" s="20">
        <v>1.1789105794970626E-3</v>
      </c>
      <c r="P29" s="20">
        <v>0</v>
      </c>
      <c r="Q29" s="20">
        <v>5.1824719735111694E-3</v>
      </c>
      <c r="R29" s="20">
        <v>0</v>
      </c>
      <c r="S29" s="20">
        <v>9.0759288221544309E-4</v>
      </c>
      <c r="T29" s="20">
        <v>2.7734017220307763E-3</v>
      </c>
      <c r="U29" s="20">
        <v>2.0811135908794715E-3</v>
      </c>
      <c r="V29" s="20">
        <v>1.8697219709898725E-3</v>
      </c>
      <c r="W29" s="20">
        <v>4.3044290503535107E-3</v>
      </c>
      <c r="X29" s="20">
        <v>3.059268938654605E-3</v>
      </c>
      <c r="Y29" s="20">
        <v>2.0781774857777228E-3</v>
      </c>
      <c r="Z29" s="20">
        <v>0</v>
      </c>
      <c r="AA29" s="20">
        <v>1.1301374978671164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3.1181909655992133E-2</v>
      </c>
      <c r="AH29" s="20">
        <v>0</v>
      </c>
      <c r="AI29" s="20">
        <v>0</v>
      </c>
      <c r="AJ29" s="20">
        <v>6.6258642414530255E-3</v>
      </c>
      <c r="AK29" s="20">
        <v>1.870003186403206E-2</v>
      </c>
      <c r="AL29" s="20">
        <v>0</v>
      </c>
      <c r="AM29" s="20">
        <v>0</v>
      </c>
      <c r="AN29" s="20">
        <v>0</v>
      </c>
      <c r="AO29" s="20">
        <v>2.0348424847431001E-2</v>
      </c>
      <c r="AP29" s="20">
        <v>5.1794812012128837E-3</v>
      </c>
      <c r="AQ29" s="20">
        <v>2.1777531008461124E-3</v>
      </c>
      <c r="AR29" s="20">
        <v>0</v>
      </c>
      <c r="AS29" s="20">
        <v>2.191881664772142E-3</v>
      </c>
      <c r="AT29" s="20">
        <v>3.0813278949564475E-3</v>
      </c>
      <c r="AU29" s="20">
        <v>2.3377810091987743E-3</v>
      </c>
      <c r="AV29" s="20">
        <v>2.7713090551940069E-3</v>
      </c>
      <c r="AW29" s="20">
        <v>6.2487495089821694E-3</v>
      </c>
      <c r="AX29" s="20">
        <v>5.7982243119549109E-3</v>
      </c>
      <c r="AY29" s="20">
        <v>3.4681867057275708E-3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0</v>
      </c>
      <c r="BF29" s="20">
        <v>0</v>
      </c>
      <c r="BG29" s="20">
        <v>2.2585340097608674E-3</v>
      </c>
      <c r="BH29" s="20">
        <v>0</v>
      </c>
      <c r="BI29" s="20">
        <v>2.4848084473609914E-3</v>
      </c>
      <c r="BJ29" s="20">
        <v>0</v>
      </c>
      <c r="BK29" s="20">
        <v>1.0740248736829925E-3</v>
      </c>
      <c r="BL29" s="20">
        <v>1.1964967604496848E-3</v>
      </c>
      <c r="BM29" s="20">
        <v>1.5037390615622421E-3</v>
      </c>
      <c r="BN29" s="20">
        <v>1.3978263811374617E-3</v>
      </c>
      <c r="BO29" s="20">
        <v>1.8889373968849015E-3</v>
      </c>
      <c r="BP29" s="20">
        <v>2.6608480606897132E-4</v>
      </c>
      <c r="BQ29" s="20">
        <v>0</v>
      </c>
      <c r="BR29" s="20">
        <v>8.2709914763665245E-3</v>
      </c>
      <c r="BS29" s="20">
        <v>1.851585467036242E-2</v>
      </c>
      <c r="BT29" s="20">
        <v>2.1718448222740974E-4</v>
      </c>
      <c r="BU29" s="20">
        <v>3.5543607300703135E-4</v>
      </c>
      <c r="BV29" s="20">
        <v>2.4050730269185896E-4</v>
      </c>
      <c r="BW29" s="20">
        <v>9.5955781547722968E-5</v>
      </c>
      <c r="BX29" s="20">
        <v>7.3874146961363683E-5</v>
      </c>
      <c r="BY29" s="20">
        <v>3.8120879209761203E-5</v>
      </c>
      <c r="BZ29" s="20">
        <v>0</v>
      </c>
      <c r="CA29" s="20">
        <v>3.8142421134625446E-4</v>
      </c>
      <c r="CB29" s="20">
        <v>1.564341140213289E-3</v>
      </c>
      <c r="CC29" s="20">
        <v>5.4340421762573822E-4</v>
      </c>
      <c r="CD29" s="20">
        <v>0</v>
      </c>
      <c r="CE29" s="20">
        <v>2.9231587488529943E-4</v>
      </c>
      <c r="CF29" s="20">
        <v>9.9171502369044371E-4</v>
      </c>
      <c r="CG29" s="20">
        <v>1.6481812921639851E-3</v>
      </c>
      <c r="CH29" s="20">
        <v>1.3841164047957973E-4</v>
      </c>
      <c r="CI29" s="20">
        <v>0</v>
      </c>
      <c r="CJ29" s="20">
        <v>0</v>
      </c>
      <c r="CK29" s="20">
        <v>2.9963308275697125E-4</v>
      </c>
      <c r="CL29" s="20">
        <v>2.5438349956539703E-4</v>
      </c>
      <c r="CM29" s="20">
        <v>5.9194709547913046E-4</v>
      </c>
      <c r="CN29" s="20">
        <v>1.1759625549522231E-3</v>
      </c>
      <c r="CO29" s="20">
        <v>1.1484118712793002E-3</v>
      </c>
      <c r="CP29" s="20">
        <v>0</v>
      </c>
      <c r="CQ29" s="20">
        <v>1.7143495201748652E-3</v>
      </c>
      <c r="CR29" s="20">
        <v>0</v>
      </c>
      <c r="CS29" s="20">
        <v>9.1498395200630047E-4</v>
      </c>
      <c r="CT29" s="20">
        <v>9.5170555634306782E-4</v>
      </c>
      <c r="CU29" s="20">
        <v>6.7989386655620385E-4</v>
      </c>
      <c r="CV29" s="20">
        <v>4.6104819819195637E-4</v>
      </c>
      <c r="CW29" s="20">
        <v>0</v>
      </c>
      <c r="CX29" s="20">
        <v>2.7311605018342723E-3</v>
      </c>
      <c r="CY29" s="20">
        <v>3.3054334359066773E-4</v>
      </c>
      <c r="CZ29" s="20">
        <v>1.8778786900652429E-3</v>
      </c>
      <c r="DA29" s="20">
        <v>2.2149987553994571E-3</v>
      </c>
      <c r="DB29" s="20">
        <v>2.9320507267083422E-3</v>
      </c>
      <c r="DC29" s="20">
        <v>1.2802832952391197E-3</v>
      </c>
      <c r="DD29" s="20">
        <v>8.7530798477516774E-4</v>
      </c>
      <c r="DE29" s="20">
        <v>2.6187314539358533E-3</v>
      </c>
      <c r="DF29" s="20">
        <v>1.6975558543202173E-3</v>
      </c>
      <c r="DG29" s="12"/>
      <c r="DH29" s="12">
        <f t="shared" si="0"/>
        <v>1.3745376344979168</v>
      </c>
      <c r="DI29" s="73">
        <f t="shared" si="1"/>
        <v>0.87104013571494354</v>
      </c>
    </row>
    <row r="30" spans="2:113" x14ac:dyDescent="0.15">
      <c r="B30" s="18">
        <v>25</v>
      </c>
      <c r="C30" s="36" t="s">
        <v>98</v>
      </c>
      <c r="D30" s="64">
        <v>7.4152236379010394E-4</v>
      </c>
      <c r="E30" s="20">
        <v>2.8955761328271098E-4</v>
      </c>
      <c r="F30" s="20">
        <v>3.2777780866329411E-4</v>
      </c>
      <c r="G30" s="20">
        <v>7.6333997607825032E-5</v>
      </c>
      <c r="H30" s="20">
        <v>1.9835441469831145E-4</v>
      </c>
      <c r="I30" s="20">
        <v>0</v>
      </c>
      <c r="J30" s="20">
        <v>2.861766018162486E-4</v>
      </c>
      <c r="K30" s="20">
        <v>3.1843702727126123E-4</v>
      </c>
      <c r="L30" s="20">
        <v>2.7533309474944354E-4</v>
      </c>
      <c r="M30" s="20">
        <v>5.7497060011167558E-4</v>
      </c>
      <c r="N30" s="20">
        <v>5.2227956588053216E-4</v>
      </c>
      <c r="O30" s="20">
        <v>1.6199548172765607E-4</v>
      </c>
      <c r="P30" s="20">
        <v>0</v>
      </c>
      <c r="Q30" s="20">
        <v>3.1598824396407904E-4</v>
      </c>
      <c r="R30" s="20">
        <v>0</v>
      </c>
      <c r="S30" s="20">
        <v>2.3137608192251542E-4</v>
      </c>
      <c r="T30" s="20">
        <v>2.7265475710305798E-4</v>
      </c>
      <c r="U30" s="20">
        <v>5.5375492644867943E-4</v>
      </c>
      <c r="V30" s="20">
        <v>6.6646071021832763E-4</v>
      </c>
      <c r="W30" s="20">
        <v>4.3266906708283532E-3</v>
      </c>
      <c r="X30" s="20">
        <v>1.8281576039661668E-3</v>
      </c>
      <c r="Y30" s="20">
        <v>1.2066511067632885E-3</v>
      </c>
      <c r="Z30" s="20">
        <v>0</v>
      </c>
      <c r="AA30" s="20">
        <v>3.808358157621837E-2</v>
      </c>
      <c r="AB30" s="20">
        <v>1</v>
      </c>
      <c r="AC30" s="20">
        <v>0</v>
      </c>
      <c r="AD30" s="20">
        <v>0</v>
      </c>
      <c r="AE30" s="20">
        <v>0</v>
      </c>
      <c r="AF30" s="20">
        <v>0</v>
      </c>
      <c r="AG30" s="20">
        <v>1.6863185349432087E-2</v>
      </c>
      <c r="AH30" s="20">
        <v>0</v>
      </c>
      <c r="AI30" s="20">
        <v>0</v>
      </c>
      <c r="AJ30" s="20">
        <v>4.1204894322709797E-4</v>
      </c>
      <c r="AK30" s="20">
        <v>1.4183216855058337E-3</v>
      </c>
      <c r="AL30" s="20">
        <v>0</v>
      </c>
      <c r="AM30" s="20">
        <v>0</v>
      </c>
      <c r="AN30" s="20">
        <v>0</v>
      </c>
      <c r="AO30" s="20">
        <v>8.5791141349673755E-4</v>
      </c>
      <c r="AP30" s="20">
        <v>8.2796703036126546E-4</v>
      </c>
      <c r="AQ30" s="20">
        <v>1.2650125544288088E-4</v>
      </c>
      <c r="AR30" s="20">
        <v>0</v>
      </c>
      <c r="AS30" s="20">
        <v>2.2854346611268295E-4</v>
      </c>
      <c r="AT30" s="20">
        <v>2.4599063869240503E-4</v>
      </c>
      <c r="AU30" s="20">
        <v>1.9858262365803856E-4</v>
      </c>
      <c r="AV30" s="20">
        <v>2.5530699423421043E-4</v>
      </c>
      <c r="AW30" s="20">
        <v>6.5800369662524804E-4</v>
      </c>
      <c r="AX30" s="20">
        <v>5.6173054436811426E-4</v>
      </c>
      <c r="AY30" s="20">
        <v>3.8137223842411177E-4</v>
      </c>
      <c r="AZ30" s="20"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0">
        <v>0</v>
      </c>
      <c r="BG30" s="20">
        <v>4.322880333821116E-4</v>
      </c>
      <c r="BH30" s="20">
        <v>0</v>
      </c>
      <c r="BI30" s="20">
        <v>2.0113423121318402E-4</v>
      </c>
      <c r="BJ30" s="20">
        <v>0</v>
      </c>
      <c r="BK30" s="20">
        <v>8.1641237108313913E-5</v>
      </c>
      <c r="BL30" s="20">
        <v>2.4426052463429266E-4</v>
      </c>
      <c r="BM30" s="20">
        <v>2.589563046557986E-4</v>
      </c>
      <c r="BN30" s="20">
        <v>1.143324984733263E-4</v>
      </c>
      <c r="BO30" s="20">
        <v>1.2654851404279968E-4</v>
      </c>
      <c r="BP30" s="20">
        <v>3.918428585133667E-5</v>
      </c>
      <c r="BQ30" s="20">
        <v>0</v>
      </c>
      <c r="BR30" s="20">
        <v>3.4445475255457454E-4</v>
      </c>
      <c r="BS30" s="20">
        <v>7.8028040761588793E-4</v>
      </c>
      <c r="BT30" s="20">
        <v>3.9765171682026373E-5</v>
      </c>
      <c r="BU30" s="20">
        <v>4.8205579912339114E-5</v>
      </c>
      <c r="BV30" s="20">
        <v>5.6314349041122668E-5</v>
      </c>
      <c r="BW30" s="20">
        <v>1.9373302169546464E-5</v>
      </c>
      <c r="BX30" s="20">
        <v>1.4941114486785984E-5</v>
      </c>
      <c r="BY30" s="20">
        <v>8.1499941983625041E-6</v>
      </c>
      <c r="BZ30" s="20">
        <v>0</v>
      </c>
      <c r="CA30" s="20">
        <v>4.7813697550954001E-5</v>
      </c>
      <c r="CB30" s="20">
        <v>1.1434473715316849E-4</v>
      </c>
      <c r="CC30" s="20">
        <v>8.0074590025523996E-5</v>
      </c>
      <c r="CD30" s="20">
        <v>0</v>
      </c>
      <c r="CE30" s="20">
        <v>4.8104707955591529E-5</v>
      </c>
      <c r="CF30" s="20">
        <v>8.2062711141577389E-5</v>
      </c>
      <c r="CG30" s="20">
        <v>2.4044541192780509E-4</v>
      </c>
      <c r="CH30" s="20">
        <v>2.6736849698693672E-5</v>
      </c>
      <c r="CI30" s="20">
        <v>0</v>
      </c>
      <c r="CJ30" s="20">
        <v>0</v>
      </c>
      <c r="CK30" s="20">
        <v>8.6800808284307035E-5</v>
      </c>
      <c r="CL30" s="20">
        <v>5.3112362739850543E-5</v>
      </c>
      <c r="CM30" s="20">
        <v>1.5579991864272231E-4</v>
      </c>
      <c r="CN30" s="20">
        <v>8.3354412737289646E-5</v>
      </c>
      <c r="CO30" s="20">
        <v>8.9547551167046236E-5</v>
      </c>
      <c r="CP30" s="20">
        <v>0</v>
      </c>
      <c r="CQ30" s="20">
        <v>1.9753981574042383E-4</v>
      </c>
      <c r="CR30" s="20">
        <v>0</v>
      </c>
      <c r="CS30" s="20">
        <v>1.3674664039422952E-4</v>
      </c>
      <c r="CT30" s="20">
        <v>1.1786886290629955E-4</v>
      </c>
      <c r="CU30" s="20">
        <v>1.7150657434137988E-4</v>
      </c>
      <c r="CV30" s="20">
        <v>1.1261929410732378E-4</v>
      </c>
      <c r="CW30" s="20">
        <v>0</v>
      </c>
      <c r="CX30" s="20">
        <v>3.544332298243119E-4</v>
      </c>
      <c r="CY30" s="20">
        <v>1.0076932384537835E-4</v>
      </c>
      <c r="CZ30" s="20">
        <v>1.7834984784239621E-4</v>
      </c>
      <c r="DA30" s="20">
        <v>1.8506549244813348E-4</v>
      </c>
      <c r="DB30" s="20">
        <v>4.573477410555085E-4</v>
      </c>
      <c r="DC30" s="20">
        <v>1.1305718593249626E-4</v>
      </c>
      <c r="DD30" s="20">
        <v>2.1602247940151944E-4</v>
      </c>
      <c r="DE30" s="20">
        <v>1.3308848120862486E-3</v>
      </c>
      <c r="DF30" s="20">
        <v>1.0032972646267988E-4</v>
      </c>
      <c r="DG30" s="12"/>
      <c r="DH30" s="12">
        <f t="shared" si="0"/>
        <v>1.081984089213047</v>
      </c>
      <c r="DI30" s="73">
        <f t="shared" si="1"/>
        <v>0.68564988273587391</v>
      </c>
    </row>
    <row r="31" spans="2:113" x14ac:dyDescent="0.15">
      <c r="B31" s="18">
        <v>26</v>
      </c>
      <c r="C31" s="36" t="s">
        <v>99</v>
      </c>
      <c r="D31" s="64">
        <v>7.18565341212468E-3</v>
      </c>
      <c r="E31" s="20">
        <v>3.8865424313021891E-3</v>
      </c>
      <c r="F31" s="20">
        <v>3.9613756322217615E-3</v>
      </c>
      <c r="G31" s="20">
        <v>2.3233771496854187E-3</v>
      </c>
      <c r="H31" s="20">
        <v>3.1039736336316553E-3</v>
      </c>
      <c r="I31" s="20">
        <v>0</v>
      </c>
      <c r="J31" s="20">
        <v>1.0243184935573711E-2</v>
      </c>
      <c r="K31" s="20">
        <v>1.1460265370977597E-2</v>
      </c>
      <c r="L31" s="20">
        <v>2.8665842551480079E-3</v>
      </c>
      <c r="M31" s="20">
        <v>1.0070395535089191E-2</v>
      </c>
      <c r="N31" s="20">
        <v>1.2215323269093031E-2</v>
      </c>
      <c r="O31" s="20">
        <v>2.587546076768248E-3</v>
      </c>
      <c r="P31" s="20">
        <v>0</v>
      </c>
      <c r="Q31" s="20">
        <v>5.8951985229299189E-3</v>
      </c>
      <c r="R31" s="20">
        <v>0</v>
      </c>
      <c r="S31" s="20">
        <v>8.806541414109071E-3</v>
      </c>
      <c r="T31" s="20">
        <v>4.2657344198150518E-3</v>
      </c>
      <c r="U31" s="20">
        <v>1.1058246331747625E-2</v>
      </c>
      <c r="V31" s="20">
        <v>9.7006110756190766E-3</v>
      </c>
      <c r="W31" s="20">
        <v>3.0578817797707949E-2</v>
      </c>
      <c r="X31" s="20">
        <v>1.4970194854050144E-2</v>
      </c>
      <c r="Y31" s="20">
        <v>1.2937170551186542E-2</v>
      </c>
      <c r="Z31" s="20">
        <v>0</v>
      </c>
      <c r="AA31" s="20">
        <v>0.12231887838292833</v>
      </c>
      <c r="AB31" s="20">
        <v>0</v>
      </c>
      <c r="AC31" s="20">
        <v>1</v>
      </c>
      <c r="AD31" s="20">
        <v>0</v>
      </c>
      <c r="AE31" s="20">
        <v>0</v>
      </c>
      <c r="AF31" s="20">
        <v>0</v>
      </c>
      <c r="AG31" s="20">
        <v>0.15650377024178369</v>
      </c>
      <c r="AH31" s="20">
        <v>0</v>
      </c>
      <c r="AI31" s="20">
        <v>0</v>
      </c>
      <c r="AJ31" s="20">
        <v>5.3786036793499359E-2</v>
      </c>
      <c r="AK31" s="20">
        <v>0.10587009828851392</v>
      </c>
      <c r="AL31" s="20">
        <v>0</v>
      </c>
      <c r="AM31" s="20">
        <v>0</v>
      </c>
      <c r="AN31" s="20">
        <v>0</v>
      </c>
      <c r="AO31" s="20">
        <v>5.0309621454328315E-3</v>
      </c>
      <c r="AP31" s="20">
        <v>7.3912552542468061E-3</v>
      </c>
      <c r="AQ31" s="20">
        <v>1.0041283051417098E-3</v>
      </c>
      <c r="AR31" s="20">
        <v>0</v>
      </c>
      <c r="AS31" s="20">
        <v>2.1712910729262008E-3</v>
      </c>
      <c r="AT31" s="20">
        <v>4.4077276151616145E-3</v>
      </c>
      <c r="AU31" s="20">
        <v>2.9717023430313656E-3</v>
      </c>
      <c r="AV31" s="20">
        <v>9.0232318696431453E-3</v>
      </c>
      <c r="AW31" s="20">
        <v>6.3431883474291996E-3</v>
      </c>
      <c r="AX31" s="20">
        <v>5.6582060119264648E-3</v>
      </c>
      <c r="AY31" s="20">
        <v>7.968972025959066E-3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9.3241557921703872E-3</v>
      </c>
      <c r="BH31" s="20">
        <v>0</v>
      </c>
      <c r="BI31" s="20">
        <v>4.494271512407947E-3</v>
      </c>
      <c r="BJ31" s="20">
        <v>0</v>
      </c>
      <c r="BK31" s="20">
        <v>1.6501783439393776E-3</v>
      </c>
      <c r="BL31" s="20">
        <v>3.5408329293111882E-3</v>
      </c>
      <c r="BM31" s="20">
        <v>3.8393825136748111E-3</v>
      </c>
      <c r="BN31" s="20">
        <v>1.8674713951889953E-3</v>
      </c>
      <c r="BO31" s="20">
        <v>2.0137786457491576E-3</v>
      </c>
      <c r="BP31" s="20">
        <v>6.0384443818899223E-4</v>
      </c>
      <c r="BQ31" s="20">
        <v>0</v>
      </c>
      <c r="BR31" s="20">
        <v>3.7198529143938333E-3</v>
      </c>
      <c r="BS31" s="20">
        <v>7.1012387413919758E-3</v>
      </c>
      <c r="BT31" s="20">
        <v>6.4719958368228555E-4</v>
      </c>
      <c r="BU31" s="20">
        <v>1.5193891592832584E-3</v>
      </c>
      <c r="BV31" s="20">
        <v>7.9202824470688113E-4</v>
      </c>
      <c r="BW31" s="20">
        <v>2.9128361173840595E-4</v>
      </c>
      <c r="BX31" s="20">
        <v>2.737174339829077E-4</v>
      </c>
      <c r="BY31" s="20">
        <v>1.3000644041875274E-4</v>
      </c>
      <c r="BZ31" s="20">
        <v>0</v>
      </c>
      <c r="CA31" s="20">
        <v>1.0004043015910296E-3</v>
      </c>
      <c r="CB31" s="20">
        <v>2.6002661210393256E-3</v>
      </c>
      <c r="CC31" s="20">
        <v>1.6838008737125132E-3</v>
      </c>
      <c r="CD31" s="20">
        <v>0</v>
      </c>
      <c r="CE31" s="20">
        <v>8.5834535499704364E-4</v>
      </c>
      <c r="CF31" s="20">
        <v>9.8303750533488047E-4</v>
      </c>
      <c r="CG31" s="20">
        <v>4.4297766252038694E-3</v>
      </c>
      <c r="CH31" s="20">
        <v>3.901880353557129E-4</v>
      </c>
      <c r="CI31" s="20">
        <v>0</v>
      </c>
      <c r="CJ31" s="20">
        <v>0</v>
      </c>
      <c r="CK31" s="20">
        <v>1.4496321700647717E-3</v>
      </c>
      <c r="CL31" s="20">
        <v>7.5950514398313948E-4</v>
      </c>
      <c r="CM31" s="20">
        <v>1.9211762140294816E-3</v>
      </c>
      <c r="CN31" s="20">
        <v>1.0351292433774656E-3</v>
      </c>
      <c r="CO31" s="20">
        <v>1.9520972589477704E-3</v>
      </c>
      <c r="CP31" s="20">
        <v>0</v>
      </c>
      <c r="CQ31" s="20">
        <v>2.0455605894895892E-3</v>
      </c>
      <c r="CR31" s="20">
        <v>0</v>
      </c>
      <c r="CS31" s="20">
        <v>1.6453768619926028E-3</v>
      </c>
      <c r="CT31" s="20">
        <v>1.7001206529196268E-3</v>
      </c>
      <c r="CU31" s="20">
        <v>2.8555540886004518E-3</v>
      </c>
      <c r="CV31" s="20">
        <v>1.8256422656268035E-3</v>
      </c>
      <c r="CW31" s="20">
        <v>0</v>
      </c>
      <c r="CX31" s="20">
        <v>1.0351456681452213E-2</v>
      </c>
      <c r="CY31" s="20">
        <v>1.1619426936992638E-3</v>
      </c>
      <c r="CZ31" s="20">
        <v>2.5283425220412304E-3</v>
      </c>
      <c r="DA31" s="20">
        <v>3.1578555656202427E-3</v>
      </c>
      <c r="DB31" s="20">
        <v>4.7226450121707298E-3</v>
      </c>
      <c r="DC31" s="20">
        <v>1.6547760237507819E-3</v>
      </c>
      <c r="DD31" s="20">
        <v>2.3865873858277481E-3</v>
      </c>
      <c r="DE31" s="20">
        <v>1.3810306824488137E-2</v>
      </c>
      <c r="DF31" s="20">
        <v>1.332652046974601E-3</v>
      </c>
      <c r="DG31" s="12"/>
      <c r="DH31" s="12">
        <f t="shared" si="0"/>
        <v>1.7706169951289241</v>
      </c>
      <c r="DI31" s="73">
        <f t="shared" si="1"/>
        <v>1.1220343692514743</v>
      </c>
    </row>
    <row r="32" spans="2:113" x14ac:dyDescent="0.15">
      <c r="B32" s="18">
        <v>27</v>
      </c>
      <c r="C32" s="35" t="s">
        <v>7</v>
      </c>
      <c r="D32" s="64">
        <v>5.0440875183892994E-3</v>
      </c>
      <c r="E32" s="20">
        <v>3.6791784885424105E-3</v>
      </c>
      <c r="F32" s="20">
        <v>3.8958093118650438E-3</v>
      </c>
      <c r="G32" s="20">
        <v>5.2304900121031466E-3</v>
      </c>
      <c r="H32" s="20">
        <v>4.9467940102881644E-3</v>
      </c>
      <c r="I32" s="20">
        <v>0</v>
      </c>
      <c r="J32" s="20">
        <v>3.7322055983827255E-3</v>
      </c>
      <c r="K32" s="20">
        <v>1.2767825829169967E-2</v>
      </c>
      <c r="L32" s="20">
        <v>2.6366243603820781E-3</v>
      </c>
      <c r="M32" s="20">
        <v>8.2015840241010541E-3</v>
      </c>
      <c r="N32" s="20">
        <v>1.1815746887042582E-2</v>
      </c>
      <c r="O32" s="20">
        <v>3.7711967568709072E-3</v>
      </c>
      <c r="P32" s="20">
        <v>0</v>
      </c>
      <c r="Q32" s="20">
        <v>3.7346850926873454E-3</v>
      </c>
      <c r="R32" s="20">
        <v>0</v>
      </c>
      <c r="S32" s="20">
        <v>9.6465413850535166E-3</v>
      </c>
      <c r="T32" s="20">
        <v>5.7087727276355828E-3</v>
      </c>
      <c r="U32" s="20">
        <v>1.4778578896094524E-2</v>
      </c>
      <c r="V32" s="20">
        <v>1.2245414789638679E-2</v>
      </c>
      <c r="W32" s="20">
        <v>3.1272147536166174E-2</v>
      </c>
      <c r="X32" s="20">
        <v>1.7224466656767256E-2</v>
      </c>
      <c r="Y32" s="20">
        <v>1.8947682307740302E-2</v>
      </c>
      <c r="Z32" s="20">
        <v>0</v>
      </c>
      <c r="AA32" s="20">
        <v>4.8527667033242865E-3</v>
      </c>
      <c r="AB32" s="20">
        <v>0</v>
      </c>
      <c r="AC32" s="20">
        <v>0</v>
      </c>
      <c r="AD32" s="20">
        <v>1</v>
      </c>
      <c r="AE32" s="20">
        <v>0</v>
      </c>
      <c r="AF32" s="20">
        <v>0</v>
      </c>
      <c r="AG32" s="20">
        <v>8.7604499413945824E-2</v>
      </c>
      <c r="AH32" s="20">
        <v>0</v>
      </c>
      <c r="AI32" s="20">
        <v>0</v>
      </c>
      <c r="AJ32" s="20">
        <v>0.21458660921507078</v>
      </c>
      <c r="AK32" s="20">
        <v>1.7540666208146559E-2</v>
      </c>
      <c r="AL32" s="20">
        <v>0</v>
      </c>
      <c r="AM32" s="20">
        <v>0</v>
      </c>
      <c r="AN32" s="20">
        <v>0</v>
      </c>
      <c r="AO32" s="20">
        <v>2.576218385486044E-3</v>
      </c>
      <c r="AP32" s="20">
        <v>5.0029268494795279E-3</v>
      </c>
      <c r="AQ32" s="20">
        <v>8.9916486914534872E-4</v>
      </c>
      <c r="AR32" s="20">
        <v>0</v>
      </c>
      <c r="AS32" s="20">
        <v>1.9757468577872592E-3</v>
      </c>
      <c r="AT32" s="20">
        <v>3.7117127597600785E-3</v>
      </c>
      <c r="AU32" s="20">
        <v>2.7819154439025968E-3</v>
      </c>
      <c r="AV32" s="20">
        <v>3.5170345874013839E-2</v>
      </c>
      <c r="AW32" s="20">
        <v>1.3536861650539847E-2</v>
      </c>
      <c r="AX32" s="20">
        <v>1.0552128064083604E-2</v>
      </c>
      <c r="AY32" s="20">
        <v>9.9874373665252494E-3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1.9185757297071754E-2</v>
      </c>
      <c r="BH32" s="20">
        <v>0</v>
      </c>
      <c r="BI32" s="20">
        <v>3.7069400356475441E-3</v>
      </c>
      <c r="BJ32" s="20">
        <v>0</v>
      </c>
      <c r="BK32" s="20">
        <v>1.4530023563379449E-3</v>
      </c>
      <c r="BL32" s="20">
        <v>5.1471910082687231E-3</v>
      </c>
      <c r="BM32" s="20">
        <v>6.1747094430262125E-3</v>
      </c>
      <c r="BN32" s="20">
        <v>3.1101531363259636E-3</v>
      </c>
      <c r="BO32" s="20">
        <v>3.5210482992509068E-3</v>
      </c>
      <c r="BP32" s="20">
        <v>6.9287005339831794E-4</v>
      </c>
      <c r="BQ32" s="20">
        <v>0</v>
      </c>
      <c r="BR32" s="20">
        <v>7.6755979143128608E-3</v>
      </c>
      <c r="BS32" s="20">
        <v>3.4030490383847077E-3</v>
      </c>
      <c r="BT32" s="20">
        <v>1.1857761672028658E-3</v>
      </c>
      <c r="BU32" s="20">
        <v>4.6221347620305983E-3</v>
      </c>
      <c r="BV32" s="20">
        <v>1.3817022980920014E-3</v>
      </c>
      <c r="BW32" s="20">
        <v>4.7109340917169561E-4</v>
      </c>
      <c r="BX32" s="20">
        <v>5.6010765892675366E-4</v>
      </c>
      <c r="BY32" s="20">
        <v>2.5723386718966876E-4</v>
      </c>
      <c r="BZ32" s="20">
        <v>0</v>
      </c>
      <c r="CA32" s="20">
        <v>8.8378292983782658E-4</v>
      </c>
      <c r="CB32" s="20">
        <v>1.968065263011048E-3</v>
      </c>
      <c r="CC32" s="20">
        <v>1.462734824243295E-3</v>
      </c>
      <c r="CD32" s="20">
        <v>0</v>
      </c>
      <c r="CE32" s="20">
        <v>1.1509745831618167E-3</v>
      </c>
      <c r="CF32" s="20">
        <v>1.4971925503709351E-3</v>
      </c>
      <c r="CG32" s="20">
        <v>4.7776289750857039E-3</v>
      </c>
      <c r="CH32" s="20">
        <v>4.50935471514036E-4</v>
      </c>
      <c r="CI32" s="20">
        <v>0</v>
      </c>
      <c r="CJ32" s="20">
        <v>0</v>
      </c>
      <c r="CK32" s="20">
        <v>2.9969795712276584E-3</v>
      </c>
      <c r="CL32" s="20">
        <v>9.6203442790429865E-4</v>
      </c>
      <c r="CM32" s="20">
        <v>2.8654625357903691E-3</v>
      </c>
      <c r="CN32" s="20">
        <v>1.0615980256907368E-3</v>
      </c>
      <c r="CO32" s="20">
        <v>1.5938465428933883E-3</v>
      </c>
      <c r="CP32" s="20">
        <v>0</v>
      </c>
      <c r="CQ32" s="20">
        <v>1.8295487685829205E-3</v>
      </c>
      <c r="CR32" s="20">
        <v>0</v>
      </c>
      <c r="CS32" s="20">
        <v>1.7317866565859554E-3</v>
      </c>
      <c r="CT32" s="20">
        <v>1.8743412660575255E-3</v>
      </c>
      <c r="CU32" s="20">
        <v>2.8615848516257646E-3</v>
      </c>
      <c r="CV32" s="20">
        <v>1.6123422872060208E-3</v>
      </c>
      <c r="CW32" s="20">
        <v>0</v>
      </c>
      <c r="CX32" s="20">
        <v>8.7218432173287262E-3</v>
      </c>
      <c r="CY32" s="20">
        <v>1.1769675101770966E-3</v>
      </c>
      <c r="CZ32" s="20">
        <v>2.4037392206100669E-3</v>
      </c>
      <c r="DA32" s="20">
        <v>2.9389589797764811E-3</v>
      </c>
      <c r="DB32" s="20">
        <v>2.8996974352986028E-3</v>
      </c>
      <c r="DC32" s="20">
        <v>2.536929005149945E-3</v>
      </c>
      <c r="DD32" s="20">
        <v>1.8704807060026774E-3</v>
      </c>
      <c r="DE32" s="20">
        <v>2.0189231196154771E-2</v>
      </c>
      <c r="DF32" s="20">
        <v>2.9086240158345197E-3</v>
      </c>
      <c r="DG32" s="12"/>
      <c r="DH32" s="12">
        <f t="shared" si="0"/>
        <v>1.7298345094118921</v>
      </c>
      <c r="DI32" s="73">
        <f t="shared" si="1"/>
        <v>1.0961906375105592</v>
      </c>
    </row>
    <row r="33" spans="2:113" x14ac:dyDescent="0.15">
      <c r="B33" s="18">
        <v>28</v>
      </c>
      <c r="C33" s="36" t="s">
        <v>8</v>
      </c>
      <c r="D33" s="64">
        <v>8.8709979226853726E-4</v>
      </c>
      <c r="E33" s="20">
        <v>4.5547780300483215E-4</v>
      </c>
      <c r="F33" s="20">
        <v>9.883526866110437E-4</v>
      </c>
      <c r="G33" s="20">
        <v>6.8430218709715333E-4</v>
      </c>
      <c r="H33" s="20">
        <v>3.6530985511395346E-3</v>
      </c>
      <c r="I33" s="20">
        <v>0</v>
      </c>
      <c r="J33" s="20">
        <v>3.7487287667713941E-4</v>
      </c>
      <c r="K33" s="20">
        <v>9.5086692002461452E-4</v>
      </c>
      <c r="L33" s="20">
        <v>4.0881045060160817E-4</v>
      </c>
      <c r="M33" s="20">
        <v>4.4521059694995277E-4</v>
      </c>
      <c r="N33" s="20">
        <v>4.8367208648475999E-4</v>
      </c>
      <c r="O33" s="20">
        <v>2.7121541392901969E-4</v>
      </c>
      <c r="P33" s="20">
        <v>0</v>
      </c>
      <c r="Q33" s="20">
        <v>3.5787018423342879E-4</v>
      </c>
      <c r="R33" s="20">
        <v>0</v>
      </c>
      <c r="S33" s="20">
        <v>0.19067211048937532</v>
      </c>
      <c r="T33" s="20">
        <v>0.13959006142809327</v>
      </c>
      <c r="U33" s="20">
        <v>1.0561398602150639E-3</v>
      </c>
      <c r="V33" s="20">
        <v>2.6606869517792793E-3</v>
      </c>
      <c r="W33" s="20">
        <v>1.3996211854396235E-3</v>
      </c>
      <c r="X33" s="20">
        <v>8.918182715663708E-4</v>
      </c>
      <c r="Y33" s="20">
        <v>5.0487465178311781E-4</v>
      </c>
      <c r="Z33" s="20">
        <v>0</v>
      </c>
      <c r="AA33" s="20">
        <v>3.1817514760740809E-4</v>
      </c>
      <c r="AB33" s="20">
        <v>0</v>
      </c>
      <c r="AC33" s="20">
        <v>0</v>
      </c>
      <c r="AD33" s="20">
        <v>0</v>
      </c>
      <c r="AE33" s="20">
        <v>1</v>
      </c>
      <c r="AF33" s="20">
        <v>0</v>
      </c>
      <c r="AG33" s="20">
        <v>2.8608218305363199E-4</v>
      </c>
      <c r="AH33" s="20">
        <v>0</v>
      </c>
      <c r="AI33" s="20">
        <v>0</v>
      </c>
      <c r="AJ33" s="20">
        <v>8.2871677721334041E-4</v>
      </c>
      <c r="AK33" s="20">
        <v>4.0606682589405625E-3</v>
      </c>
      <c r="AL33" s="20">
        <v>0</v>
      </c>
      <c r="AM33" s="20">
        <v>0</v>
      </c>
      <c r="AN33" s="20">
        <v>0</v>
      </c>
      <c r="AO33" s="20">
        <v>8.7978070642599846E-4</v>
      </c>
      <c r="AP33" s="20">
        <v>5.1469276977632783E-4</v>
      </c>
      <c r="AQ33" s="20">
        <v>3.4732543568247491E-4</v>
      </c>
      <c r="AR33" s="20">
        <v>0</v>
      </c>
      <c r="AS33" s="20">
        <v>4.0343147821816347E-4</v>
      </c>
      <c r="AT33" s="20">
        <v>4.7130993421236843E-4</v>
      </c>
      <c r="AU33" s="20">
        <v>3.7103066118416845E-4</v>
      </c>
      <c r="AV33" s="20">
        <v>3.5875743533542617E-3</v>
      </c>
      <c r="AW33" s="20">
        <v>8.0492940235004913E-4</v>
      </c>
      <c r="AX33" s="20">
        <v>8.7138193452796029E-4</v>
      </c>
      <c r="AY33" s="20">
        <v>5.8615196529076023E-4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6.9231680555724136E-4</v>
      </c>
      <c r="BH33" s="20">
        <v>0</v>
      </c>
      <c r="BI33" s="20">
        <v>8.2917843276285937E-4</v>
      </c>
      <c r="BJ33" s="20">
        <v>0</v>
      </c>
      <c r="BK33" s="20">
        <v>6.8041872755076195E-4</v>
      </c>
      <c r="BL33" s="20">
        <v>8.3017549785546416E-4</v>
      </c>
      <c r="BM33" s="20">
        <v>1.0723109982893185E-3</v>
      </c>
      <c r="BN33" s="20">
        <v>3.688326794368549E-4</v>
      </c>
      <c r="BO33" s="20">
        <v>4.1605996804978691E-4</v>
      </c>
      <c r="BP33" s="20">
        <v>1.8362852355063267E-4</v>
      </c>
      <c r="BQ33" s="20">
        <v>0</v>
      </c>
      <c r="BR33" s="20">
        <v>3.5805561143788283E-4</v>
      </c>
      <c r="BS33" s="20">
        <v>9.7858301779103047E-4</v>
      </c>
      <c r="BT33" s="20">
        <v>6.3374572975524583E-4</v>
      </c>
      <c r="BU33" s="20">
        <v>8.0466574650692321E-4</v>
      </c>
      <c r="BV33" s="20">
        <v>4.1332883471911904E-4</v>
      </c>
      <c r="BW33" s="20">
        <v>1.145356386674922E-4</v>
      </c>
      <c r="BX33" s="20">
        <v>8.1601534659648566E-5</v>
      </c>
      <c r="BY33" s="20">
        <v>4.2936170488342997E-5</v>
      </c>
      <c r="BZ33" s="20">
        <v>0</v>
      </c>
      <c r="CA33" s="20">
        <v>2.9406870481819906E-4</v>
      </c>
      <c r="CB33" s="20">
        <v>4.1342082035525281E-4</v>
      </c>
      <c r="CC33" s="20">
        <v>2.146931037702228E-3</v>
      </c>
      <c r="CD33" s="20">
        <v>0</v>
      </c>
      <c r="CE33" s="20">
        <v>3.0804175741508085E-4</v>
      </c>
      <c r="CF33" s="20">
        <v>3.3703306674047435E-4</v>
      </c>
      <c r="CG33" s="20">
        <v>9.5608769944839373E-4</v>
      </c>
      <c r="CH33" s="20">
        <v>3.3183585145151839E-4</v>
      </c>
      <c r="CI33" s="20">
        <v>0</v>
      </c>
      <c r="CJ33" s="20">
        <v>0</v>
      </c>
      <c r="CK33" s="20">
        <v>3.7712129197324626E-4</v>
      </c>
      <c r="CL33" s="20">
        <v>3.2221041258826164E-4</v>
      </c>
      <c r="CM33" s="20">
        <v>8.1214297312735329E-4</v>
      </c>
      <c r="CN33" s="20">
        <v>7.811207395709152E-4</v>
      </c>
      <c r="CO33" s="20">
        <v>1.6739291317902243E-4</v>
      </c>
      <c r="CP33" s="20">
        <v>0</v>
      </c>
      <c r="CQ33" s="20">
        <v>4.1801941910493272E-4</v>
      </c>
      <c r="CR33" s="20">
        <v>0</v>
      </c>
      <c r="CS33" s="20">
        <v>9.6430789222952059E-4</v>
      </c>
      <c r="CT33" s="20">
        <v>6.0089713869747742E-4</v>
      </c>
      <c r="CU33" s="20">
        <v>5.9347474781159598E-3</v>
      </c>
      <c r="CV33" s="20">
        <v>7.8386475090948542E-4</v>
      </c>
      <c r="CW33" s="20">
        <v>0</v>
      </c>
      <c r="CX33" s="20">
        <v>6.7837134199705176E-4</v>
      </c>
      <c r="CY33" s="20">
        <v>4.5082068656939096E-4</v>
      </c>
      <c r="CZ33" s="20">
        <v>1.7325949066874572E-3</v>
      </c>
      <c r="DA33" s="20">
        <v>4.1022432805336919E-4</v>
      </c>
      <c r="DB33" s="20">
        <v>8.3787797586673215E-4</v>
      </c>
      <c r="DC33" s="20">
        <v>1.2408731526216701E-3</v>
      </c>
      <c r="DD33" s="20">
        <v>7.5001035658137224E-4</v>
      </c>
      <c r="DE33" s="20">
        <v>4.3959333314102589E-3</v>
      </c>
      <c r="DF33" s="20">
        <v>3.7999549587417034E-4</v>
      </c>
      <c r="DG33" s="12"/>
      <c r="DH33" s="12">
        <f t="shared" si="0"/>
        <v>1.3963937328352791</v>
      </c>
      <c r="DI33" s="73">
        <f t="shared" si="1"/>
        <v>0.88489027585237912</v>
      </c>
    </row>
    <row r="34" spans="2:113" x14ac:dyDescent="0.15">
      <c r="B34" s="18">
        <v>29</v>
      </c>
      <c r="C34" s="36" t="s">
        <v>9</v>
      </c>
      <c r="D34" s="64">
        <v>1.6071566634267059E-3</v>
      </c>
      <c r="E34" s="20">
        <v>6.4063213024219794E-3</v>
      </c>
      <c r="F34" s="20">
        <v>1.0556249039559098E-2</v>
      </c>
      <c r="G34" s="20">
        <v>9.8507269349365224E-5</v>
      </c>
      <c r="H34" s="20">
        <v>7.1176611609631759E-3</v>
      </c>
      <c r="I34" s="20">
        <v>0</v>
      </c>
      <c r="J34" s="20">
        <v>1.9645353338517552E-3</v>
      </c>
      <c r="K34" s="20">
        <v>1.1981294481536973E-3</v>
      </c>
      <c r="L34" s="20">
        <v>5.8923675306201252E-4</v>
      </c>
      <c r="M34" s="20">
        <v>1.0649101993936271E-3</v>
      </c>
      <c r="N34" s="20">
        <v>5.2411791511467745E-4</v>
      </c>
      <c r="O34" s="20">
        <v>8.8439618749050882E-5</v>
      </c>
      <c r="P34" s="20">
        <v>0</v>
      </c>
      <c r="Q34" s="20">
        <v>2.6614020503615381E-3</v>
      </c>
      <c r="R34" s="20">
        <v>0</v>
      </c>
      <c r="S34" s="20">
        <v>4.1887601807089006E-5</v>
      </c>
      <c r="T34" s="20">
        <v>3.6472900893842164E-5</v>
      </c>
      <c r="U34" s="20">
        <v>7.0355245986204116E-5</v>
      </c>
      <c r="V34" s="20">
        <v>6.7496042958949378E-5</v>
      </c>
      <c r="W34" s="20">
        <v>1.0056769138612853E-4</v>
      </c>
      <c r="X34" s="20">
        <v>7.9541493598870479E-5</v>
      </c>
      <c r="Y34" s="20">
        <v>8.0232944151685667E-5</v>
      </c>
      <c r="Z34" s="20">
        <v>0</v>
      </c>
      <c r="AA34" s="20">
        <v>5.5792489747665738E-5</v>
      </c>
      <c r="AB34" s="20">
        <v>0</v>
      </c>
      <c r="AC34" s="20">
        <v>0</v>
      </c>
      <c r="AD34" s="20">
        <v>0</v>
      </c>
      <c r="AE34" s="20">
        <v>0</v>
      </c>
      <c r="AF34" s="20">
        <v>1</v>
      </c>
      <c r="AG34" s="20">
        <v>1.1208824689123362E-3</v>
      </c>
      <c r="AH34" s="20">
        <v>0</v>
      </c>
      <c r="AI34" s="20">
        <v>0</v>
      </c>
      <c r="AJ34" s="20">
        <v>2.8881128160921769E-5</v>
      </c>
      <c r="AK34" s="20">
        <v>4.5717461567182915E-5</v>
      </c>
      <c r="AL34" s="20">
        <v>0</v>
      </c>
      <c r="AM34" s="20">
        <v>0</v>
      </c>
      <c r="AN34" s="20">
        <v>0</v>
      </c>
      <c r="AO34" s="20">
        <v>3.3650900677038774E-5</v>
      </c>
      <c r="AP34" s="20">
        <v>9.86721137185707E-5</v>
      </c>
      <c r="AQ34" s="20">
        <v>7.2071822260501761E-5</v>
      </c>
      <c r="AR34" s="20">
        <v>0</v>
      </c>
      <c r="AS34" s="20">
        <v>4.647694480893105E-5</v>
      </c>
      <c r="AT34" s="20">
        <v>5.4896730838587074E-5</v>
      </c>
      <c r="AU34" s="20">
        <v>4.739651016385149E-5</v>
      </c>
      <c r="AV34" s="20">
        <v>3.1028436897593131E-5</v>
      </c>
      <c r="AW34" s="20">
        <v>3.6070505227767207E-5</v>
      </c>
      <c r="AX34" s="20">
        <v>3.693761116166275E-5</v>
      </c>
      <c r="AY34" s="20">
        <v>3.9020389599398603E-5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4.3811400965187937E-5</v>
      </c>
      <c r="BH34" s="20">
        <v>0</v>
      </c>
      <c r="BI34" s="20">
        <v>2.7913522685284615E-4</v>
      </c>
      <c r="BJ34" s="20">
        <v>0</v>
      </c>
      <c r="BK34" s="20">
        <v>1.0376397690484752E-4</v>
      </c>
      <c r="BL34" s="20">
        <v>7.8755942476904341E-5</v>
      </c>
      <c r="BM34" s="20">
        <v>8.3463960819689473E-5</v>
      </c>
      <c r="BN34" s="20">
        <v>1.0824814813250577E-4</v>
      </c>
      <c r="BO34" s="20">
        <v>1.1261482948011204E-4</v>
      </c>
      <c r="BP34" s="20">
        <v>6.7118257539973427E-5</v>
      </c>
      <c r="BQ34" s="20">
        <v>0</v>
      </c>
      <c r="BR34" s="20">
        <v>7.6936742402739189E-5</v>
      </c>
      <c r="BS34" s="20">
        <v>1.0715283304040119E-2</v>
      </c>
      <c r="BT34" s="20">
        <v>5.3247604591086979E-5</v>
      </c>
      <c r="BU34" s="20">
        <v>6.2676984160722055E-5</v>
      </c>
      <c r="BV34" s="20">
        <v>6.9341307206396307E-5</v>
      </c>
      <c r="BW34" s="20">
        <v>1.7544479541513208E-5</v>
      </c>
      <c r="BX34" s="20">
        <v>1.2189888203739237E-5</v>
      </c>
      <c r="BY34" s="20">
        <v>6.6961812068838096E-6</v>
      </c>
      <c r="BZ34" s="20">
        <v>0</v>
      </c>
      <c r="CA34" s="20">
        <v>8.1615506527719925E-5</v>
      </c>
      <c r="CB34" s="20">
        <v>5.8896092871177298E-4</v>
      </c>
      <c r="CC34" s="20">
        <v>1.9312854171392866E-4</v>
      </c>
      <c r="CD34" s="20">
        <v>0</v>
      </c>
      <c r="CE34" s="20">
        <v>5.9304396581689905E-5</v>
      </c>
      <c r="CF34" s="20">
        <v>4.1456483995002385E-5</v>
      </c>
      <c r="CG34" s="20">
        <v>1.0304101163914595E-4</v>
      </c>
      <c r="CH34" s="20">
        <v>8.9965949456063499E-4</v>
      </c>
      <c r="CI34" s="20">
        <v>0</v>
      </c>
      <c r="CJ34" s="20">
        <v>0</v>
      </c>
      <c r="CK34" s="20">
        <v>3.1365606989806815E-5</v>
      </c>
      <c r="CL34" s="20">
        <v>5.712997132778886E-5</v>
      </c>
      <c r="CM34" s="20">
        <v>8.8948268841769392E-5</v>
      </c>
      <c r="CN34" s="20">
        <v>6.2122721491827959E-4</v>
      </c>
      <c r="CO34" s="20">
        <v>2.8017065997027379E-4</v>
      </c>
      <c r="CP34" s="20">
        <v>0</v>
      </c>
      <c r="CQ34" s="20">
        <v>0.16578487174320683</v>
      </c>
      <c r="CR34" s="20">
        <v>0</v>
      </c>
      <c r="CS34" s="20">
        <v>7.3185661856303231E-3</v>
      </c>
      <c r="CT34" s="20">
        <v>5.4389480191431236E-3</v>
      </c>
      <c r="CU34" s="20">
        <v>5.4300335025199604E-5</v>
      </c>
      <c r="CV34" s="20">
        <v>3.3896360293434351E-5</v>
      </c>
      <c r="CW34" s="20">
        <v>0</v>
      </c>
      <c r="CX34" s="20">
        <v>4.8595902567724035E-5</v>
      </c>
      <c r="CY34" s="20">
        <v>6.8925911769754554E-5</v>
      </c>
      <c r="CZ34" s="20">
        <v>6.8739914190427544E-4</v>
      </c>
      <c r="DA34" s="20">
        <v>5.2283901782475132E-4</v>
      </c>
      <c r="DB34" s="20">
        <v>1.6305364357684327E-4</v>
      </c>
      <c r="DC34" s="20">
        <v>1.9462608084544849E-4</v>
      </c>
      <c r="DD34" s="20">
        <v>2.5049719562520784E-4</v>
      </c>
      <c r="DE34" s="20">
        <v>7.0319487561452192E-5</v>
      </c>
      <c r="DF34" s="20">
        <v>2.0936645090450885E-3</v>
      </c>
      <c r="DG34" s="12"/>
      <c r="DH34" s="12">
        <f t="shared" si="0"/>
        <v>1.2337680560432542</v>
      </c>
      <c r="DI34" s="73">
        <f t="shared" si="1"/>
        <v>0.78183490070042683</v>
      </c>
    </row>
    <row r="35" spans="2:113" x14ac:dyDescent="0.15">
      <c r="B35" s="18">
        <v>30</v>
      </c>
      <c r="C35" s="36" t="s">
        <v>100</v>
      </c>
      <c r="D35" s="64">
        <v>3.8919429639816379E-2</v>
      </c>
      <c r="E35" s="20">
        <v>9.4583383943622618E-3</v>
      </c>
      <c r="F35" s="20">
        <v>1.3006372156082547E-2</v>
      </c>
      <c r="G35" s="20">
        <v>2.635326408979614E-3</v>
      </c>
      <c r="H35" s="20">
        <v>6.735434783818362E-3</v>
      </c>
      <c r="I35" s="20">
        <v>0</v>
      </c>
      <c r="J35" s="20">
        <v>6.9946548622836276E-3</v>
      </c>
      <c r="K35" s="20">
        <v>4.5135116189286466E-3</v>
      </c>
      <c r="L35" s="20">
        <v>1.3971008786652868E-2</v>
      </c>
      <c r="M35" s="20">
        <v>1.3093870027396757E-2</v>
      </c>
      <c r="N35" s="20">
        <v>1.2901467625606709E-2</v>
      </c>
      <c r="O35" s="20">
        <v>4.5399923909195611E-3</v>
      </c>
      <c r="P35" s="20">
        <v>0</v>
      </c>
      <c r="Q35" s="20">
        <v>8.0394287456906233E-3</v>
      </c>
      <c r="R35" s="20">
        <v>0</v>
      </c>
      <c r="S35" s="20">
        <v>1.270493533886584E-2</v>
      </c>
      <c r="T35" s="20">
        <v>1.0556523865061743E-2</v>
      </c>
      <c r="U35" s="20">
        <v>2.904436984770558E-2</v>
      </c>
      <c r="V35" s="20">
        <v>3.1865720611415647E-2</v>
      </c>
      <c r="W35" s="20">
        <v>5.7883769877802256E-2</v>
      </c>
      <c r="X35" s="20">
        <v>4.3442071275620935E-2</v>
      </c>
      <c r="Y35" s="20">
        <v>4.3347513670122149E-2</v>
      </c>
      <c r="Z35" s="20">
        <v>0</v>
      </c>
      <c r="AA35" s="20">
        <v>7.5402241339216523E-3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1.0630501828333461</v>
      </c>
      <c r="AH35" s="20">
        <v>0</v>
      </c>
      <c r="AI35" s="20">
        <v>0</v>
      </c>
      <c r="AJ35" s="20">
        <v>9.3555419556802279E-3</v>
      </c>
      <c r="AK35" s="20">
        <v>1.7002206207916454E-2</v>
      </c>
      <c r="AL35" s="20">
        <v>0</v>
      </c>
      <c r="AM35" s="20">
        <v>0</v>
      </c>
      <c r="AN35" s="20">
        <v>0</v>
      </c>
      <c r="AO35" s="20">
        <v>5.4867833049431674E-3</v>
      </c>
      <c r="AP35" s="20">
        <v>2.6389324933729655E-2</v>
      </c>
      <c r="AQ35" s="20">
        <v>2.8466641563424221E-3</v>
      </c>
      <c r="AR35" s="20">
        <v>0</v>
      </c>
      <c r="AS35" s="20">
        <v>9.5928014027889356E-3</v>
      </c>
      <c r="AT35" s="20">
        <v>5.6921383175620446E-3</v>
      </c>
      <c r="AU35" s="20">
        <v>6.3053868966277951E-3</v>
      </c>
      <c r="AV35" s="20">
        <v>6.5361705850379764E-3</v>
      </c>
      <c r="AW35" s="20">
        <v>8.5366026217082811E-3</v>
      </c>
      <c r="AX35" s="20">
        <v>8.6184040800102186E-3</v>
      </c>
      <c r="AY35" s="20">
        <v>1.0628908368139062E-2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2.1311103643922039E-2</v>
      </c>
      <c r="BH35" s="20">
        <v>0</v>
      </c>
      <c r="BI35" s="20">
        <v>5.8010310202611191E-3</v>
      </c>
      <c r="BJ35" s="20">
        <v>0</v>
      </c>
      <c r="BK35" s="20">
        <v>1.9909744641383471E-3</v>
      </c>
      <c r="BL35" s="20">
        <v>1.1509897224187389E-2</v>
      </c>
      <c r="BM35" s="20">
        <v>1.2177591804161792E-2</v>
      </c>
      <c r="BN35" s="20">
        <v>3.7612500104085419E-3</v>
      </c>
      <c r="BO35" s="20">
        <v>3.5729832593902919E-3</v>
      </c>
      <c r="BP35" s="20">
        <v>1.6656661153331912E-3</v>
      </c>
      <c r="BQ35" s="20">
        <v>0</v>
      </c>
      <c r="BR35" s="20">
        <v>3.6013059349295357E-3</v>
      </c>
      <c r="BS35" s="20">
        <v>8.3075017579092875E-3</v>
      </c>
      <c r="BT35" s="20">
        <v>1.2231235950969578E-3</v>
      </c>
      <c r="BU35" s="20">
        <v>1.5261332405687204E-3</v>
      </c>
      <c r="BV35" s="20">
        <v>1.8834425278029395E-3</v>
      </c>
      <c r="BW35" s="20">
        <v>7.282404965039494E-4</v>
      </c>
      <c r="BX35" s="20">
        <v>5.9413969950766234E-4</v>
      </c>
      <c r="BY35" s="20">
        <v>3.1864980050569396E-4</v>
      </c>
      <c r="BZ35" s="20">
        <v>0</v>
      </c>
      <c r="CA35" s="20">
        <v>1.5812176406053463E-3</v>
      </c>
      <c r="CB35" s="20">
        <v>2.9390270536364814E-3</v>
      </c>
      <c r="CC35" s="20">
        <v>2.2637388190013619E-3</v>
      </c>
      <c r="CD35" s="20">
        <v>0</v>
      </c>
      <c r="CE35" s="20">
        <v>1.3155734091371424E-3</v>
      </c>
      <c r="CF35" s="20">
        <v>1.7476609279338921E-3</v>
      </c>
      <c r="CG35" s="20">
        <v>4.9941232378886919E-3</v>
      </c>
      <c r="CH35" s="20">
        <v>8.5309783099956824E-4</v>
      </c>
      <c r="CI35" s="20">
        <v>0</v>
      </c>
      <c r="CJ35" s="20">
        <v>0</v>
      </c>
      <c r="CK35" s="20">
        <v>2.9696134413761716E-3</v>
      </c>
      <c r="CL35" s="20">
        <v>1.9718402092258162E-3</v>
      </c>
      <c r="CM35" s="20">
        <v>6.8732893236386535E-3</v>
      </c>
      <c r="CN35" s="20">
        <v>2.1802633469335396E-3</v>
      </c>
      <c r="CO35" s="20">
        <v>2.4975945069577411E-3</v>
      </c>
      <c r="CP35" s="20">
        <v>0</v>
      </c>
      <c r="CQ35" s="20">
        <v>3.2733984348219014E-3</v>
      </c>
      <c r="CR35" s="20">
        <v>0</v>
      </c>
      <c r="CS35" s="20">
        <v>5.5670308195363959E-3</v>
      </c>
      <c r="CT35" s="20">
        <v>4.6900170945104406E-3</v>
      </c>
      <c r="CU35" s="20">
        <v>7.0710779036240855E-3</v>
      </c>
      <c r="CV35" s="20">
        <v>5.8560331573530994E-3</v>
      </c>
      <c r="CW35" s="20">
        <v>0</v>
      </c>
      <c r="CX35" s="20">
        <v>1.3914616552034634E-2</v>
      </c>
      <c r="CY35" s="20">
        <v>4.5749507052681602E-3</v>
      </c>
      <c r="CZ35" s="20">
        <v>6.1727453651876452E-3</v>
      </c>
      <c r="DA35" s="20">
        <v>6.0250276924583802E-3</v>
      </c>
      <c r="DB35" s="20">
        <v>2.3572048926658352E-2</v>
      </c>
      <c r="DC35" s="20">
        <v>3.6950339817657342E-3</v>
      </c>
      <c r="DD35" s="20">
        <v>1.182589978817019E-2</v>
      </c>
      <c r="DE35" s="20">
        <v>3.2202496560864401E-2</v>
      </c>
      <c r="DF35" s="20">
        <v>2.2992203352490562E-3</v>
      </c>
      <c r="DG35" s="12"/>
      <c r="DH35" s="12">
        <f t="shared" si="0"/>
        <v>1.7941347513843504</v>
      </c>
      <c r="DI35" s="73">
        <f t="shared" si="1"/>
        <v>1.1369374967368997</v>
      </c>
    </row>
    <row r="36" spans="2:113" x14ac:dyDescent="0.15">
      <c r="B36" s="18">
        <v>31</v>
      </c>
      <c r="C36" s="36" t="s">
        <v>10</v>
      </c>
      <c r="D36" s="64">
        <v>2.178481962230671E-2</v>
      </c>
      <c r="E36" s="20">
        <v>2.1397556843975915E-2</v>
      </c>
      <c r="F36" s="20">
        <v>2.5825701188521077E-2</v>
      </c>
      <c r="G36" s="20">
        <v>3.1162604271818689E-2</v>
      </c>
      <c r="H36" s="20">
        <v>6.1598115437101815E-2</v>
      </c>
      <c r="I36" s="20">
        <v>0</v>
      </c>
      <c r="J36" s="20">
        <v>1.9647693033907454E-2</v>
      </c>
      <c r="K36" s="20">
        <v>2.4385077497271125E-2</v>
      </c>
      <c r="L36" s="20">
        <v>1.4274421977202157E-2</v>
      </c>
      <c r="M36" s="20">
        <v>1.7948671849538432E-2</v>
      </c>
      <c r="N36" s="20">
        <v>1.6715661833430422E-2</v>
      </c>
      <c r="O36" s="20">
        <v>1.5945570849382314E-2</v>
      </c>
      <c r="P36" s="20">
        <v>0</v>
      </c>
      <c r="Q36" s="20">
        <v>1.8708366396367908E-2</v>
      </c>
      <c r="R36" s="20">
        <v>0</v>
      </c>
      <c r="S36" s="20">
        <v>2.3971124242882245E-2</v>
      </c>
      <c r="T36" s="20">
        <v>1.5111269869524543E-2</v>
      </c>
      <c r="U36" s="20">
        <v>2.29587995338713E-2</v>
      </c>
      <c r="V36" s="20">
        <v>1.8335232151051439E-2</v>
      </c>
      <c r="W36" s="20">
        <v>2.4925581866411702E-2</v>
      </c>
      <c r="X36" s="20">
        <v>1.8358764064462199E-2</v>
      </c>
      <c r="Y36" s="20">
        <v>1.9022910563619898E-2</v>
      </c>
      <c r="Z36" s="20">
        <v>0</v>
      </c>
      <c r="AA36" s="20">
        <v>2.7996147319594114E-2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1.9919403862750155E-2</v>
      </c>
      <c r="AH36" s="20">
        <v>1</v>
      </c>
      <c r="AI36" s="20">
        <v>0</v>
      </c>
      <c r="AJ36" s="20">
        <v>1.2383477590799588E-2</v>
      </c>
      <c r="AK36" s="20">
        <v>1.7014729279319591E-2</v>
      </c>
      <c r="AL36" s="20">
        <v>0</v>
      </c>
      <c r="AM36" s="20">
        <v>0</v>
      </c>
      <c r="AN36" s="20">
        <v>0</v>
      </c>
      <c r="AO36" s="20">
        <v>6.0093105743258504E-2</v>
      </c>
      <c r="AP36" s="20">
        <v>5.6444609286459231E-2</v>
      </c>
      <c r="AQ36" s="20">
        <v>2.1714227898338035E-2</v>
      </c>
      <c r="AR36" s="20">
        <v>0</v>
      </c>
      <c r="AS36" s="20">
        <v>2.1480891871327824E-2</v>
      </c>
      <c r="AT36" s="20">
        <v>1.3731771996300419E-2</v>
      </c>
      <c r="AU36" s="20">
        <v>1.3272115706136026E-2</v>
      </c>
      <c r="AV36" s="20">
        <v>1.468221705720343E-2</v>
      </c>
      <c r="AW36" s="20">
        <v>2.0113674185985825E-2</v>
      </c>
      <c r="AX36" s="20">
        <v>1.5950153508369588E-2</v>
      </c>
      <c r="AY36" s="20">
        <v>1.4467248594058339E-2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1.3975218255682391E-2</v>
      </c>
      <c r="BH36" s="20">
        <v>0</v>
      </c>
      <c r="BI36" s="20">
        <v>1.5472088301782788E-2</v>
      </c>
      <c r="BJ36" s="20">
        <v>0</v>
      </c>
      <c r="BK36" s="20">
        <v>5.5207013598200891E-2</v>
      </c>
      <c r="BL36" s="20">
        <v>1.7696679242154675E-2</v>
      </c>
      <c r="BM36" s="20">
        <v>2.0744216138374072E-2</v>
      </c>
      <c r="BN36" s="20">
        <v>2.855401570445296E-2</v>
      </c>
      <c r="BO36" s="20">
        <v>1.610112815702372E-2</v>
      </c>
      <c r="BP36" s="20">
        <v>0.15250852996160058</v>
      </c>
      <c r="BQ36" s="20">
        <v>0</v>
      </c>
      <c r="BR36" s="20">
        <v>2.8386935464448072E-2</v>
      </c>
      <c r="BS36" s="20">
        <v>6.5027117669128318E-2</v>
      </c>
      <c r="BT36" s="20">
        <v>1.6138143706817518E-2</v>
      </c>
      <c r="BU36" s="20">
        <v>2.0137321300437605E-2</v>
      </c>
      <c r="BV36" s="20">
        <v>9.2630067023404747E-3</v>
      </c>
      <c r="BW36" s="20">
        <v>7.9784707349143096E-3</v>
      </c>
      <c r="BX36" s="20">
        <v>5.0881200328773924E-3</v>
      </c>
      <c r="BY36" s="20">
        <v>1.2302869898356216E-3</v>
      </c>
      <c r="BZ36" s="20">
        <v>0</v>
      </c>
      <c r="CA36" s="20">
        <v>6.5226318272892769E-2</v>
      </c>
      <c r="CB36" s="20">
        <v>0.34978766213894097</v>
      </c>
      <c r="CC36" s="20">
        <v>0.12178100174069732</v>
      </c>
      <c r="CD36" s="20">
        <v>0</v>
      </c>
      <c r="CE36" s="20">
        <v>3.1446270331917166E-2</v>
      </c>
      <c r="CF36" s="20">
        <v>1.4074721392446667E-2</v>
      </c>
      <c r="CG36" s="20">
        <v>1.2124469317750648E-2</v>
      </c>
      <c r="CH36" s="20">
        <v>1.5086155125359508E-2</v>
      </c>
      <c r="CI36" s="20">
        <v>0</v>
      </c>
      <c r="CJ36" s="20">
        <v>0</v>
      </c>
      <c r="CK36" s="20">
        <v>1.1840873038532653E-2</v>
      </c>
      <c r="CL36" s="20">
        <v>7.7709748171124948E-3</v>
      </c>
      <c r="CM36" s="20">
        <v>1.5988139462599454E-2</v>
      </c>
      <c r="CN36" s="20">
        <v>1.6908123221161052E-2</v>
      </c>
      <c r="CO36" s="20">
        <v>1.1736217483028359E-2</v>
      </c>
      <c r="CP36" s="20">
        <v>0</v>
      </c>
      <c r="CQ36" s="20">
        <v>1.728464802201149E-2</v>
      </c>
      <c r="CR36" s="20">
        <v>0</v>
      </c>
      <c r="CS36" s="20">
        <v>1.1769572474674124E-2</v>
      </c>
      <c r="CT36" s="20">
        <v>2.4619419019044575E-2</v>
      </c>
      <c r="CU36" s="20">
        <v>1.5949801257584155E-2</v>
      </c>
      <c r="CV36" s="20">
        <v>9.4973103605453107E-3</v>
      </c>
      <c r="CW36" s="20">
        <v>0</v>
      </c>
      <c r="CX36" s="20">
        <v>1.4261464365717395E-2</v>
      </c>
      <c r="CY36" s="20">
        <v>3.0239596565964578E-2</v>
      </c>
      <c r="CZ36" s="20">
        <v>2.7760516725559688E-2</v>
      </c>
      <c r="DA36" s="20">
        <v>2.2815284465080486E-2</v>
      </c>
      <c r="DB36" s="20">
        <v>1.8867936145636477E-2</v>
      </c>
      <c r="DC36" s="20">
        <v>2.8195170088356133E-2</v>
      </c>
      <c r="DD36" s="20">
        <v>1.9943600662685936E-2</v>
      </c>
      <c r="DE36" s="20">
        <v>1.8371705788631173E-2</v>
      </c>
      <c r="DF36" s="20">
        <v>3.0951576877656525E-2</v>
      </c>
      <c r="DG36" s="12"/>
      <c r="DH36" s="12">
        <f t="shared" si="0"/>
        <v>3.1991485381142057</v>
      </c>
      <c r="DI36" s="73">
        <f t="shared" si="1"/>
        <v>2.0272902733791858</v>
      </c>
    </row>
    <row r="37" spans="2:113" x14ac:dyDescent="0.15">
      <c r="B37" s="18">
        <v>32</v>
      </c>
      <c r="C37" s="36" t="s">
        <v>11</v>
      </c>
      <c r="D37" s="64">
        <v>1.766300616088281E-3</v>
      </c>
      <c r="E37" s="20">
        <v>2.571922564626758E-3</v>
      </c>
      <c r="F37" s="20">
        <v>6.1120939090218004E-3</v>
      </c>
      <c r="G37" s="20">
        <v>1.6294721548490122E-3</v>
      </c>
      <c r="H37" s="20">
        <v>1.2354210882390493E-3</v>
      </c>
      <c r="I37" s="20">
        <v>0</v>
      </c>
      <c r="J37" s="20">
        <v>2.5383463895963456E-3</v>
      </c>
      <c r="K37" s="20">
        <v>2.7650970374335565E-3</v>
      </c>
      <c r="L37" s="20">
        <v>1.3316824914694305E-3</v>
      </c>
      <c r="M37" s="20">
        <v>2.3459241481571303E-3</v>
      </c>
      <c r="N37" s="20">
        <v>2.3906600947773871E-3</v>
      </c>
      <c r="O37" s="20">
        <v>2.4701359544886535E-3</v>
      </c>
      <c r="P37" s="20">
        <v>0</v>
      </c>
      <c r="Q37" s="20">
        <v>1.9427639116640833E-3</v>
      </c>
      <c r="R37" s="20">
        <v>0</v>
      </c>
      <c r="S37" s="20">
        <v>3.7240482211586437E-3</v>
      </c>
      <c r="T37" s="20">
        <v>2.9225701401055103E-3</v>
      </c>
      <c r="U37" s="20">
        <v>4.2444615941950791E-3</v>
      </c>
      <c r="V37" s="20">
        <v>2.9947624178652305E-3</v>
      </c>
      <c r="W37" s="20">
        <v>2.9109378094920079E-3</v>
      </c>
      <c r="X37" s="20">
        <v>2.5630509179940153E-3</v>
      </c>
      <c r="Y37" s="20">
        <v>4.8711088221579657E-3</v>
      </c>
      <c r="Z37" s="20">
        <v>0</v>
      </c>
      <c r="AA37" s="20">
        <v>7.0124397153598734E-3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1.8487053066654718E-3</v>
      </c>
      <c r="AH37" s="20">
        <v>0</v>
      </c>
      <c r="AI37" s="20">
        <v>1</v>
      </c>
      <c r="AJ37" s="20">
        <v>4.6023364161386828E-3</v>
      </c>
      <c r="AK37" s="20">
        <v>5.3052631916917043E-3</v>
      </c>
      <c r="AL37" s="20">
        <v>0</v>
      </c>
      <c r="AM37" s="20">
        <v>0</v>
      </c>
      <c r="AN37" s="20">
        <v>0</v>
      </c>
      <c r="AO37" s="20">
        <v>4.6229193240778068E-3</v>
      </c>
      <c r="AP37" s="20">
        <v>6.5562988260662964E-3</v>
      </c>
      <c r="AQ37" s="20">
        <v>5.7142630618442648E-3</v>
      </c>
      <c r="AR37" s="20">
        <v>0</v>
      </c>
      <c r="AS37" s="20">
        <v>6.5917780565106368E-3</v>
      </c>
      <c r="AT37" s="20">
        <v>2.7825544851506029E-3</v>
      </c>
      <c r="AU37" s="20">
        <v>2.749326304472974E-3</v>
      </c>
      <c r="AV37" s="20">
        <v>3.7324232832490634E-3</v>
      </c>
      <c r="AW37" s="20">
        <v>6.7530998701862974E-3</v>
      </c>
      <c r="AX37" s="20">
        <v>4.5913204045326403E-3</v>
      </c>
      <c r="AY37" s="20">
        <v>3.4827298702109913E-3</v>
      </c>
      <c r="AZ37" s="20">
        <v>0</v>
      </c>
      <c r="BA37" s="20">
        <v>0</v>
      </c>
      <c r="BB37" s="20">
        <v>0</v>
      </c>
      <c r="BC37" s="20">
        <v>0</v>
      </c>
      <c r="BD37" s="20">
        <v>0</v>
      </c>
      <c r="BE37" s="20">
        <v>0</v>
      </c>
      <c r="BF37" s="20">
        <v>0</v>
      </c>
      <c r="BG37" s="20">
        <v>3.2493210131069278E-3</v>
      </c>
      <c r="BH37" s="20">
        <v>0</v>
      </c>
      <c r="BI37" s="20">
        <v>3.6690377527079173E-3</v>
      </c>
      <c r="BJ37" s="20">
        <v>0</v>
      </c>
      <c r="BK37" s="20">
        <v>3.8920346610099269E-3</v>
      </c>
      <c r="BL37" s="20">
        <v>2.2637768221167223E-3</v>
      </c>
      <c r="BM37" s="20">
        <v>2.0650662099826081E-3</v>
      </c>
      <c r="BN37" s="20">
        <v>2.1887319243352087E-2</v>
      </c>
      <c r="BO37" s="20">
        <v>7.8739707087397796E-3</v>
      </c>
      <c r="BP37" s="20">
        <v>0.10964076894524263</v>
      </c>
      <c r="BQ37" s="20">
        <v>0</v>
      </c>
      <c r="BR37" s="20">
        <v>6.090976214891553E-3</v>
      </c>
      <c r="BS37" s="20">
        <v>1.6719432631525939E-2</v>
      </c>
      <c r="BT37" s="20">
        <v>8.41338460013962E-4</v>
      </c>
      <c r="BU37" s="20">
        <v>4.16463467303008E-3</v>
      </c>
      <c r="BV37" s="20">
        <v>9.2591159500968352E-4</v>
      </c>
      <c r="BW37" s="20">
        <v>1.6512062124685375E-3</v>
      </c>
      <c r="BX37" s="20">
        <v>8.0193427758605529E-4</v>
      </c>
      <c r="BY37" s="20">
        <v>1.0529519930344823E-4</v>
      </c>
      <c r="BZ37" s="20">
        <v>0</v>
      </c>
      <c r="CA37" s="20">
        <v>8.2074587368797841E-4</v>
      </c>
      <c r="CB37" s="20">
        <v>2.8186213183221472E-3</v>
      </c>
      <c r="CC37" s="20">
        <v>7.4295593954436083E-4</v>
      </c>
      <c r="CD37" s="20">
        <v>0</v>
      </c>
      <c r="CE37" s="20">
        <v>7.2739917447402008E-4</v>
      </c>
      <c r="CF37" s="20">
        <v>5.5678360365824719E-3</v>
      </c>
      <c r="CG37" s="20">
        <v>1.3531207609388761E-3</v>
      </c>
      <c r="CH37" s="20">
        <v>8.8212975356624472E-4</v>
      </c>
      <c r="CI37" s="20">
        <v>0</v>
      </c>
      <c r="CJ37" s="20">
        <v>0</v>
      </c>
      <c r="CK37" s="20">
        <v>7.0895447951480246E-4</v>
      </c>
      <c r="CL37" s="20">
        <v>9.0663609399238901E-4</v>
      </c>
      <c r="CM37" s="20">
        <v>1.5919023978028669E-3</v>
      </c>
      <c r="CN37" s="20">
        <v>1.9255422367372317E-3</v>
      </c>
      <c r="CO37" s="20">
        <v>1.7507765933055806E-3</v>
      </c>
      <c r="CP37" s="20">
        <v>0</v>
      </c>
      <c r="CQ37" s="20">
        <v>1.3342862656103443E-3</v>
      </c>
      <c r="CR37" s="20">
        <v>0</v>
      </c>
      <c r="CS37" s="20">
        <v>2.4967537371530686E-3</v>
      </c>
      <c r="CT37" s="20">
        <v>1.8850445565553363E-3</v>
      </c>
      <c r="CU37" s="20">
        <v>1.2767749897243548E-3</v>
      </c>
      <c r="CV37" s="20">
        <v>5.7501954085703848E-4</v>
      </c>
      <c r="CW37" s="20">
        <v>0</v>
      </c>
      <c r="CX37" s="20">
        <v>1.9365472926041012E-3</v>
      </c>
      <c r="CY37" s="20">
        <v>9.4356641153810574E-4</v>
      </c>
      <c r="CZ37" s="20">
        <v>5.8062277627579807E-3</v>
      </c>
      <c r="DA37" s="20">
        <v>3.9123165306764133E-3</v>
      </c>
      <c r="DB37" s="20">
        <v>2.5674671532189262E-3</v>
      </c>
      <c r="DC37" s="20">
        <v>4.5462528910507659E-3</v>
      </c>
      <c r="DD37" s="20">
        <v>2.4226487430634193E-3</v>
      </c>
      <c r="DE37" s="20">
        <v>2.3040602026019492E-3</v>
      </c>
      <c r="DF37" s="20">
        <v>1.1386898298135668E-3</v>
      </c>
      <c r="DG37" s="12"/>
      <c r="DH37" s="12">
        <f t="shared" si="0"/>
        <v>1.3584605195853192</v>
      </c>
      <c r="DI37" s="73">
        <f t="shared" si="1"/>
        <v>0.86085211902925352</v>
      </c>
    </row>
    <row r="38" spans="2:113" x14ac:dyDescent="0.15">
      <c r="B38" s="18">
        <v>33</v>
      </c>
      <c r="C38" s="36" t="s">
        <v>12</v>
      </c>
      <c r="D38" s="64">
        <v>9.7891018088012514E-3</v>
      </c>
      <c r="E38" s="20">
        <v>1.6578352788129955E-2</v>
      </c>
      <c r="F38" s="20">
        <v>1.4311878572147147E-2</v>
      </c>
      <c r="G38" s="20">
        <v>3.1245826878621246E-2</v>
      </c>
      <c r="H38" s="20">
        <v>2.7341754760694219E-2</v>
      </c>
      <c r="I38" s="20">
        <v>0</v>
      </c>
      <c r="J38" s="20">
        <v>1.8046725222842237E-2</v>
      </c>
      <c r="K38" s="20">
        <v>7.8517623971631076E-2</v>
      </c>
      <c r="L38" s="20">
        <v>8.3940771963274957E-3</v>
      </c>
      <c r="M38" s="20">
        <v>4.1593786135832311E-2</v>
      </c>
      <c r="N38" s="20">
        <v>6.8394371150559533E-2</v>
      </c>
      <c r="O38" s="20">
        <v>1.9254477100119013E-2</v>
      </c>
      <c r="P38" s="20">
        <v>0</v>
      </c>
      <c r="Q38" s="20">
        <v>1.8889312424673285E-2</v>
      </c>
      <c r="R38" s="20">
        <v>0</v>
      </c>
      <c r="S38" s="20">
        <v>1.4241570685404574E-2</v>
      </c>
      <c r="T38" s="20">
        <v>2.3009252692310411E-2</v>
      </c>
      <c r="U38" s="20">
        <v>3.3629598142762382E-2</v>
      </c>
      <c r="V38" s="20">
        <v>4.547718171255382E-2</v>
      </c>
      <c r="W38" s="20">
        <v>4.104537558752689E-2</v>
      </c>
      <c r="X38" s="20">
        <v>3.7850440117079748E-2</v>
      </c>
      <c r="Y38" s="20">
        <v>7.8390869438952654E-2</v>
      </c>
      <c r="Z38" s="20">
        <v>0</v>
      </c>
      <c r="AA38" s="20">
        <v>2.6093776117921821E-2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2.8993736152549091E-2</v>
      </c>
      <c r="AH38" s="20">
        <v>0</v>
      </c>
      <c r="AI38" s="20">
        <v>0</v>
      </c>
      <c r="AJ38" s="20">
        <v>1.3891962519173702</v>
      </c>
      <c r="AK38" s="20">
        <v>9.6989741734790497E-2</v>
      </c>
      <c r="AL38" s="20">
        <v>0</v>
      </c>
      <c r="AM38" s="20">
        <v>0</v>
      </c>
      <c r="AN38" s="20">
        <v>0</v>
      </c>
      <c r="AO38" s="20">
        <v>8.5903423965445376E-3</v>
      </c>
      <c r="AP38" s="20">
        <v>1.0186447312308493E-2</v>
      </c>
      <c r="AQ38" s="20">
        <v>3.2651429767558519E-3</v>
      </c>
      <c r="AR38" s="20">
        <v>0</v>
      </c>
      <c r="AS38" s="20">
        <v>5.0209673108113084E-3</v>
      </c>
      <c r="AT38" s="20">
        <v>1.9021702644865173E-2</v>
      </c>
      <c r="AU38" s="20">
        <v>1.1423236515784804E-2</v>
      </c>
      <c r="AV38" s="20">
        <v>0.13170173919011635</v>
      </c>
      <c r="AW38" s="20">
        <v>6.4884038942954247E-2</v>
      </c>
      <c r="AX38" s="20">
        <v>4.0364325192984059E-2</v>
      </c>
      <c r="AY38" s="20">
        <v>4.5534230017904125E-2</v>
      </c>
      <c r="AZ38" s="20"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v>0</v>
      </c>
      <c r="BF38" s="20">
        <v>0</v>
      </c>
      <c r="BG38" s="20">
        <v>7.4765709467374139E-2</v>
      </c>
      <c r="BH38" s="20">
        <v>0</v>
      </c>
      <c r="BI38" s="20">
        <v>1.792556635876599E-2</v>
      </c>
      <c r="BJ38" s="20">
        <v>0</v>
      </c>
      <c r="BK38" s="20">
        <v>7.4322373678439467E-3</v>
      </c>
      <c r="BL38" s="20">
        <v>2.164124614191686E-2</v>
      </c>
      <c r="BM38" s="20">
        <v>3.0923983339172019E-2</v>
      </c>
      <c r="BN38" s="20">
        <v>1.7446108264891375E-2</v>
      </c>
      <c r="BO38" s="20">
        <v>2.0074271808755484E-2</v>
      </c>
      <c r="BP38" s="20">
        <v>2.4665220883933717E-3</v>
      </c>
      <c r="BQ38" s="20">
        <v>0</v>
      </c>
      <c r="BR38" s="20">
        <v>4.7014162364928329E-2</v>
      </c>
      <c r="BS38" s="20">
        <v>1.5885521441722367E-2</v>
      </c>
      <c r="BT38" s="20">
        <v>6.0075299290571864E-3</v>
      </c>
      <c r="BU38" s="20">
        <v>2.8343417581826711E-2</v>
      </c>
      <c r="BV38" s="20">
        <v>6.9133078403026561E-3</v>
      </c>
      <c r="BW38" s="20">
        <v>2.367273751321038E-3</v>
      </c>
      <c r="BX38" s="20">
        <v>3.1016349217619474E-3</v>
      </c>
      <c r="BY38" s="20">
        <v>1.3821715006102325E-3</v>
      </c>
      <c r="BZ38" s="20">
        <v>0</v>
      </c>
      <c r="CA38" s="20">
        <v>3.9951091147402704E-3</v>
      </c>
      <c r="CB38" s="20">
        <v>9.5749522484630291E-3</v>
      </c>
      <c r="CC38" s="20">
        <v>6.6298714617631779E-3</v>
      </c>
      <c r="CD38" s="20">
        <v>0</v>
      </c>
      <c r="CE38" s="20">
        <v>5.757575650739491E-3</v>
      </c>
      <c r="CF38" s="20">
        <v>7.6154239176948798E-3</v>
      </c>
      <c r="CG38" s="20">
        <v>2.2326923826786804E-2</v>
      </c>
      <c r="CH38" s="20">
        <v>1.9592242681603098E-3</v>
      </c>
      <c r="CI38" s="20">
        <v>0</v>
      </c>
      <c r="CJ38" s="20">
        <v>0</v>
      </c>
      <c r="CK38" s="20">
        <v>1.634652390930549E-2</v>
      </c>
      <c r="CL38" s="20">
        <v>4.3248026955112892E-3</v>
      </c>
      <c r="CM38" s="20">
        <v>1.3041139503303888E-2</v>
      </c>
      <c r="CN38" s="20">
        <v>5.0046600343063019E-3</v>
      </c>
      <c r="CO38" s="20">
        <v>8.2582901828015236E-3</v>
      </c>
      <c r="CP38" s="20">
        <v>0</v>
      </c>
      <c r="CQ38" s="20">
        <v>6.6124415405874161E-3</v>
      </c>
      <c r="CR38" s="20">
        <v>0</v>
      </c>
      <c r="CS38" s="20">
        <v>6.7892372173488881E-3</v>
      </c>
      <c r="CT38" s="20">
        <v>8.5334114604905878E-3</v>
      </c>
      <c r="CU38" s="20">
        <v>1.2471469097594572E-2</v>
      </c>
      <c r="CV38" s="20">
        <v>6.136406933421875E-3</v>
      </c>
      <c r="CW38" s="20">
        <v>0</v>
      </c>
      <c r="CX38" s="20">
        <v>4.0299232765646384E-2</v>
      </c>
      <c r="CY38" s="20">
        <v>4.1461262646290842E-3</v>
      </c>
      <c r="CZ38" s="20">
        <v>1.1012016205353472E-2</v>
      </c>
      <c r="DA38" s="20">
        <v>1.4689203686953195E-2</v>
      </c>
      <c r="DB38" s="20">
        <v>6.2525564174155876E-3</v>
      </c>
      <c r="DC38" s="20">
        <v>1.3106646089309405E-2</v>
      </c>
      <c r="DD38" s="20">
        <v>5.3084222911241961E-3</v>
      </c>
      <c r="DE38" s="20">
        <v>7.8279772071184472E-2</v>
      </c>
      <c r="DF38" s="20">
        <v>7.2772147333377678E-3</v>
      </c>
      <c r="DG38" s="12"/>
      <c r="DH38" s="12">
        <f t="shared" si="0"/>
        <v>3.1367065725672476</v>
      </c>
      <c r="DI38" s="73">
        <f t="shared" si="1"/>
        <v>1.9877209980248611</v>
      </c>
    </row>
    <row r="39" spans="2:113" x14ac:dyDescent="0.15">
      <c r="B39" s="18">
        <v>34</v>
      </c>
      <c r="C39" s="36" t="s">
        <v>101</v>
      </c>
      <c r="D39" s="64">
        <v>3.785822500524649E-3</v>
      </c>
      <c r="E39" s="20">
        <v>3.2311691496079548E-3</v>
      </c>
      <c r="F39" s="20">
        <v>6.88085912852506E-3</v>
      </c>
      <c r="G39" s="20">
        <v>3.2606827151121049E-3</v>
      </c>
      <c r="H39" s="20">
        <v>2.075813832098631E-3</v>
      </c>
      <c r="I39" s="20">
        <v>0</v>
      </c>
      <c r="J39" s="20">
        <v>2.1629428723499576E-3</v>
      </c>
      <c r="K39" s="20">
        <v>1.8988129904529793E-3</v>
      </c>
      <c r="L39" s="20">
        <v>1.8568994082718254E-3</v>
      </c>
      <c r="M39" s="20">
        <v>1.7892562869749652E-3</v>
      </c>
      <c r="N39" s="20">
        <v>2.0492470382236145E-3</v>
      </c>
      <c r="O39" s="20">
        <v>1.3983423310013508E-3</v>
      </c>
      <c r="P39" s="20">
        <v>0</v>
      </c>
      <c r="Q39" s="20">
        <v>1.5597734034468482E-3</v>
      </c>
      <c r="R39" s="20">
        <v>0</v>
      </c>
      <c r="S39" s="20">
        <v>1.8097020325003237E-3</v>
      </c>
      <c r="T39" s="20">
        <v>2.8321687488464331E-3</v>
      </c>
      <c r="U39" s="20">
        <v>2.5000472106646719E-3</v>
      </c>
      <c r="V39" s="20">
        <v>2.3176675517232377E-3</v>
      </c>
      <c r="W39" s="20">
        <v>3.2043521769533493E-3</v>
      </c>
      <c r="X39" s="20">
        <v>1.8859954732066309E-3</v>
      </c>
      <c r="Y39" s="20">
        <v>1.9944814536547598E-3</v>
      </c>
      <c r="Z39" s="20">
        <v>0</v>
      </c>
      <c r="AA39" s="20">
        <v>1.7523591737941763E-3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1.2470492783711498E-3</v>
      </c>
      <c r="AH39" s="20">
        <v>0</v>
      </c>
      <c r="AI39" s="20">
        <v>0</v>
      </c>
      <c r="AJ39" s="20">
        <v>2.2196809114679288E-3</v>
      </c>
      <c r="AK39" s="20">
        <v>1.0619108062241487</v>
      </c>
      <c r="AL39" s="20">
        <v>0</v>
      </c>
      <c r="AM39" s="20">
        <v>0</v>
      </c>
      <c r="AN39" s="20">
        <v>0</v>
      </c>
      <c r="AO39" s="20">
        <v>2.2432682029073616E-3</v>
      </c>
      <c r="AP39" s="20">
        <v>3.7666198119904563E-3</v>
      </c>
      <c r="AQ39" s="20">
        <v>1.5318637887967702E-3</v>
      </c>
      <c r="AR39" s="20">
        <v>0</v>
      </c>
      <c r="AS39" s="20">
        <v>1.8950538311593677E-3</v>
      </c>
      <c r="AT39" s="20">
        <v>1.3294015110503208E-2</v>
      </c>
      <c r="AU39" s="20">
        <v>1.2436857815621368E-2</v>
      </c>
      <c r="AV39" s="20">
        <v>1.4371202142978521E-2</v>
      </c>
      <c r="AW39" s="20">
        <v>1.8954356494537503E-3</v>
      </c>
      <c r="AX39" s="20">
        <v>3.0485472894228277E-3</v>
      </c>
      <c r="AY39" s="20">
        <v>1.5670580490538231E-2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2.5849377413422542E-2</v>
      </c>
      <c r="BH39" s="20">
        <v>0</v>
      </c>
      <c r="BI39" s="20">
        <v>2.6672284449458475E-2</v>
      </c>
      <c r="BJ39" s="20">
        <v>0</v>
      </c>
      <c r="BK39" s="20">
        <v>8.9769919351764052E-3</v>
      </c>
      <c r="BL39" s="20">
        <v>1.7665206032910696E-3</v>
      </c>
      <c r="BM39" s="20">
        <v>2.1455046451270892E-3</v>
      </c>
      <c r="BN39" s="20">
        <v>4.6384829574522262E-3</v>
      </c>
      <c r="BO39" s="20">
        <v>4.8506341895524071E-3</v>
      </c>
      <c r="BP39" s="20">
        <v>1.1517661855515299E-3</v>
      </c>
      <c r="BQ39" s="20">
        <v>0</v>
      </c>
      <c r="BR39" s="20">
        <v>4.5465770799349905E-3</v>
      </c>
      <c r="BS39" s="20">
        <v>3.4289633410744279E-2</v>
      </c>
      <c r="BT39" s="20">
        <v>1.0231118884391531E-3</v>
      </c>
      <c r="BU39" s="20">
        <v>1.0970353641249219E-3</v>
      </c>
      <c r="BV39" s="20">
        <v>9.6968061724723152E-4</v>
      </c>
      <c r="BW39" s="20">
        <v>4.9565014461460484E-4</v>
      </c>
      <c r="BX39" s="20">
        <v>3.5823067654654911E-4</v>
      </c>
      <c r="BY39" s="20">
        <v>1.0992687601191919E-4</v>
      </c>
      <c r="BZ39" s="20">
        <v>0</v>
      </c>
      <c r="CA39" s="20">
        <v>4.7443350920750452E-3</v>
      </c>
      <c r="CB39" s="20">
        <v>1.5928501508136093E-2</v>
      </c>
      <c r="CC39" s="20">
        <v>7.2281111965825659E-3</v>
      </c>
      <c r="CD39" s="20">
        <v>0</v>
      </c>
      <c r="CE39" s="20">
        <v>2.3766197018261505E-3</v>
      </c>
      <c r="CF39" s="20">
        <v>1.7002048896364659E-3</v>
      </c>
      <c r="CG39" s="20">
        <v>1.8699798361344151E-3</v>
      </c>
      <c r="CH39" s="20">
        <v>1.1176748286780402E-3</v>
      </c>
      <c r="CI39" s="20">
        <v>0</v>
      </c>
      <c r="CJ39" s="20">
        <v>0</v>
      </c>
      <c r="CK39" s="20">
        <v>1.7103568805529427E-3</v>
      </c>
      <c r="CL39" s="20">
        <v>1.7450771644063191E-3</v>
      </c>
      <c r="CM39" s="20">
        <v>1.5705771144080946E-3</v>
      </c>
      <c r="CN39" s="20">
        <v>3.4222862209215589E-3</v>
      </c>
      <c r="CO39" s="20">
        <v>8.9224664836550741E-4</v>
      </c>
      <c r="CP39" s="20">
        <v>0</v>
      </c>
      <c r="CQ39" s="20">
        <v>2.2720312790753677E-3</v>
      </c>
      <c r="CR39" s="20">
        <v>0</v>
      </c>
      <c r="CS39" s="20">
        <v>2.6078185660071097E-3</v>
      </c>
      <c r="CT39" s="20">
        <v>3.0133024854827081E-3</v>
      </c>
      <c r="CU39" s="20">
        <v>1.0378903435582409E-2</v>
      </c>
      <c r="CV39" s="20">
        <v>6.4737653311615862E-3</v>
      </c>
      <c r="CW39" s="20">
        <v>0</v>
      </c>
      <c r="CX39" s="20">
        <v>6.3385112787872511E-2</v>
      </c>
      <c r="CY39" s="20">
        <v>1.7494146128373717E-3</v>
      </c>
      <c r="CZ39" s="20">
        <v>4.3249999052996993E-3</v>
      </c>
      <c r="DA39" s="20">
        <v>2.132948241173591E-3</v>
      </c>
      <c r="DB39" s="20">
        <v>1.7306618825479062E-3</v>
      </c>
      <c r="DC39" s="20">
        <v>3.8184953984221615E-3</v>
      </c>
      <c r="DD39" s="20">
        <v>1.9226397963591291E-3</v>
      </c>
      <c r="DE39" s="20">
        <v>1.292492791914417E-2</v>
      </c>
      <c r="DF39" s="20">
        <v>1.8314006716249021E-3</v>
      </c>
      <c r="DG39" s="12"/>
      <c r="DH39" s="12">
        <f t="shared" si="0"/>
        <v>1.4675911778563018</v>
      </c>
      <c r="DI39" s="73">
        <f t="shared" si="1"/>
        <v>0.93000787075644409</v>
      </c>
    </row>
    <row r="40" spans="2:113" x14ac:dyDescent="0.15">
      <c r="B40" s="18">
        <v>35</v>
      </c>
      <c r="C40" s="35" t="s">
        <v>102</v>
      </c>
      <c r="D40" s="64">
        <v>1.2199245646328623E-4</v>
      </c>
      <c r="E40" s="20">
        <v>7.624802940212744E-5</v>
      </c>
      <c r="F40" s="20">
        <v>8.2970832212097534E-5</v>
      </c>
      <c r="G40" s="20">
        <v>1.6979781361627655E-4</v>
      </c>
      <c r="H40" s="20">
        <v>4.0027521047926885E-4</v>
      </c>
      <c r="I40" s="20">
        <v>0</v>
      </c>
      <c r="J40" s="20">
        <v>8.5349405987697601E-5</v>
      </c>
      <c r="K40" s="20">
        <v>1.4477084674863861E-4</v>
      </c>
      <c r="L40" s="20">
        <v>7.9722876404561885E-5</v>
      </c>
      <c r="M40" s="20">
        <v>1.1507739601316314E-4</v>
      </c>
      <c r="N40" s="20">
        <v>8.1646916159320565E-5</v>
      </c>
      <c r="O40" s="20">
        <v>7.2347482003396672E-5</v>
      </c>
      <c r="P40" s="20">
        <v>0</v>
      </c>
      <c r="Q40" s="20">
        <v>7.7428178111587319E-5</v>
      </c>
      <c r="R40" s="20">
        <v>0</v>
      </c>
      <c r="S40" s="20">
        <v>3.7857314831329475E-4</v>
      </c>
      <c r="T40" s="20">
        <v>9.0021579600214506E-4</v>
      </c>
      <c r="U40" s="20">
        <v>1.654794181824288E-4</v>
      </c>
      <c r="V40" s="20">
        <v>7.0950644687289366E-4</v>
      </c>
      <c r="W40" s="20">
        <v>3.0477364438533593E-4</v>
      </c>
      <c r="X40" s="20">
        <v>3.1786225746940444E-4</v>
      </c>
      <c r="Y40" s="20">
        <v>2.0425092341772047E-4</v>
      </c>
      <c r="Z40" s="20">
        <v>0</v>
      </c>
      <c r="AA40" s="20">
        <v>1.0724775118092866E-4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5.3919769561858752E-4</v>
      </c>
      <c r="AH40" s="20">
        <v>0</v>
      </c>
      <c r="AI40" s="20">
        <v>0</v>
      </c>
      <c r="AJ40" s="20">
        <v>1.9696162450221492E-4</v>
      </c>
      <c r="AK40" s="20">
        <v>3.3939227148470792E-4</v>
      </c>
      <c r="AL40" s="20">
        <v>1</v>
      </c>
      <c r="AM40" s="20">
        <v>0</v>
      </c>
      <c r="AN40" s="20">
        <v>0</v>
      </c>
      <c r="AO40" s="20">
        <v>9.0318093081917343E-4</v>
      </c>
      <c r="AP40" s="20">
        <v>4.7015118693024698E-4</v>
      </c>
      <c r="AQ40" s="20">
        <v>1.0962946756414334E-4</v>
      </c>
      <c r="AR40" s="20">
        <v>0</v>
      </c>
      <c r="AS40" s="20">
        <v>1.1271427769641872E-4</v>
      </c>
      <c r="AT40" s="20">
        <v>1.2088742747260638E-4</v>
      </c>
      <c r="AU40" s="20">
        <v>1.6572950048496024E-4</v>
      </c>
      <c r="AV40" s="20">
        <v>1.7717985357354983E-4</v>
      </c>
      <c r="AW40" s="20">
        <v>4.4024800288931798E-4</v>
      </c>
      <c r="AX40" s="20">
        <v>4.0637983982289748E-4</v>
      </c>
      <c r="AY40" s="20">
        <v>1.3644654067814521E-4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2.9144878477417759E-4</v>
      </c>
      <c r="BH40" s="20">
        <v>0</v>
      </c>
      <c r="BI40" s="20">
        <v>3.4358051096537257E-4</v>
      </c>
      <c r="BJ40" s="20">
        <v>0</v>
      </c>
      <c r="BK40" s="20">
        <v>1.9380174645187929E-4</v>
      </c>
      <c r="BL40" s="20">
        <v>1.1768918960430966E-4</v>
      </c>
      <c r="BM40" s="20">
        <v>1.3598255160503071E-4</v>
      </c>
      <c r="BN40" s="20">
        <v>9.7726669735535306E-5</v>
      </c>
      <c r="BO40" s="20">
        <v>1.3331707427309428E-4</v>
      </c>
      <c r="BP40" s="20">
        <v>1.4836405492163644E-4</v>
      </c>
      <c r="BQ40" s="20">
        <v>0</v>
      </c>
      <c r="BR40" s="20">
        <v>2.2362355947456344E-4</v>
      </c>
      <c r="BS40" s="20">
        <v>4.6699153715680519E-4</v>
      </c>
      <c r="BT40" s="20">
        <v>1.1849296364687871E-4</v>
      </c>
      <c r="BU40" s="20">
        <v>1.9016483217739884E-4</v>
      </c>
      <c r="BV40" s="20">
        <v>1.4867180410088935E-4</v>
      </c>
      <c r="BW40" s="20">
        <v>3.6482662492659907E-5</v>
      </c>
      <c r="BX40" s="20">
        <v>2.9582419389799245E-5</v>
      </c>
      <c r="BY40" s="20">
        <v>1.3572995758462337E-5</v>
      </c>
      <c r="BZ40" s="20">
        <v>0</v>
      </c>
      <c r="CA40" s="20">
        <v>9.6865487178599669E-5</v>
      </c>
      <c r="CB40" s="20">
        <v>1.4327644637511316E-4</v>
      </c>
      <c r="CC40" s="20">
        <v>1.2588697267615722E-4</v>
      </c>
      <c r="CD40" s="20">
        <v>0</v>
      </c>
      <c r="CE40" s="20">
        <v>5.4834243239972622E-5</v>
      </c>
      <c r="CF40" s="20">
        <v>7.9555313258705196E-5</v>
      </c>
      <c r="CG40" s="20">
        <v>2.0629665476188012E-4</v>
      </c>
      <c r="CH40" s="20">
        <v>6.3117549344852422E-4</v>
      </c>
      <c r="CI40" s="20">
        <v>0</v>
      </c>
      <c r="CJ40" s="20">
        <v>0</v>
      </c>
      <c r="CK40" s="20">
        <v>8.3150201597480654E-5</v>
      </c>
      <c r="CL40" s="20">
        <v>1.9898675483982485E-3</v>
      </c>
      <c r="CM40" s="20">
        <v>1.5370615730987488E-4</v>
      </c>
      <c r="CN40" s="20">
        <v>3.7731966897699542E-4</v>
      </c>
      <c r="CO40" s="20">
        <v>7.7948164294703242E-5</v>
      </c>
      <c r="CP40" s="20">
        <v>0</v>
      </c>
      <c r="CQ40" s="20">
        <v>7.5770590450029894E-5</v>
      </c>
      <c r="CR40" s="20">
        <v>0</v>
      </c>
      <c r="CS40" s="20">
        <v>1.552064686748561E-4</v>
      </c>
      <c r="CT40" s="20">
        <v>1.0435028589810448E-4</v>
      </c>
      <c r="CU40" s="20">
        <v>3.0826191214923825E-3</v>
      </c>
      <c r="CV40" s="20">
        <v>9.0744085472918741E-4</v>
      </c>
      <c r="CW40" s="20">
        <v>0</v>
      </c>
      <c r="CX40" s="20">
        <v>1.4913838127574388E-4</v>
      </c>
      <c r="CY40" s="20">
        <v>1.3863261444998929E-4</v>
      </c>
      <c r="CZ40" s="20">
        <v>5.7352481116631994E-4</v>
      </c>
      <c r="DA40" s="20">
        <v>9.5510761472199937E-5</v>
      </c>
      <c r="DB40" s="20">
        <v>5.1551542883515513E-4</v>
      </c>
      <c r="DC40" s="20">
        <v>3.0450562922052806E-4</v>
      </c>
      <c r="DD40" s="20">
        <v>1.4325257641483852E-3</v>
      </c>
      <c r="DE40" s="20">
        <v>2.2013838332185262E-4</v>
      </c>
      <c r="DF40" s="20">
        <v>1.1872813436191482E-3</v>
      </c>
      <c r="DG40" s="12"/>
      <c r="DH40" s="12">
        <f t="shared" si="0"/>
        <v>1.0243651715957602</v>
      </c>
      <c r="DI40" s="73">
        <f t="shared" si="1"/>
        <v>0.64913695754452971</v>
      </c>
    </row>
    <row r="41" spans="2:113" x14ac:dyDescent="0.15">
      <c r="B41" s="18">
        <v>36</v>
      </c>
      <c r="C41" s="35" t="s">
        <v>13</v>
      </c>
      <c r="D41" s="64">
        <v>5.5333598451580749E-4</v>
      </c>
      <c r="E41" s="20">
        <v>5.3129433484623936E-4</v>
      </c>
      <c r="F41" s="20">
        <v>4.405018387805738E-4</v>
      </c>
      <c r="G41" s="20">
        <v>1.3841172991909498E-3</v>
      </c>
      <c r="H41" s="20">
        <v>4.0030412053176332E-4</v>
      </c>
      <c r="I41" s="20">
        <v>0</v>
      </c>
      <c r="J41" s="20">
        <v>1.5085774399531797E-3</v>
      </c>
      <c r="K41" s="20">
        <v>2.4430360963121336E-3</v>
      </c>
      <c r="L41" s="20">
        <v>2.7159705398830959E-4</v>
      </c>
      <c r="M41" s="20">
        <v>9.5365577328557498E-4</v>
      </c>
      <c r="N41" s="20">
        <v>3.3216754965414859E-3</v>
      </c>
      <c r="O41" s="20">
        <v>2.6205003231524183E-2</v>
      </c>
      <c r="P41" s="20">
        <v>0</v>
      </c>
      <c r="Q41" s="20">
        <v>8.9202358894325E-4</v>
      </c>
      <c r="R41" s="20">
        <v>0</v>
      </c>
      <c r="S41" s="20">
        <v>9.1520927070718339E-4</v>
      </c>
      <c r="T41" s="20">
        <v>1.8205717916349011E-3</v>
      </c>
      <c r="U41" s="20">
        <v>7.2829348718217218E-4</v>
      </c>
      <c r="V41" s="20">
        <v>1.5633121425767223E-2</v>
      </c>
      <c r="W41" s="20">
        <v>1.5384940133082231E-3</v>
      </c>
      <c r="X41" s="20">
        <v>8.3119291907451866E-4</v>
      </c>
      <c r="Y41" s="20">
        <v>8.1627026542738538E-4</v>
      </c>
      <c r="Z41" s="20">
        <v>0</v>
      </c>
      <c r="AA41" s="20">
        <v>2.3481576048382641E-3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7.4725973026899669E-3</v>
      </c>
      <c r="AH41" s="20">
        <v>0</v>
      </c>
      <c r="AI41" s="20">
        <v>0</v>
      </c>
      <c r="AJ41" s="20">
        <v>4.9914427610781853E-3</v>
      </c>
      <c r="AK41" s="20">
        <v>1.8389732463327734E-3</v>
      </c>
      <c r="AL41" s="20">
        <v>0</v>
      </c>
      <c r="AM41" s="20">
        <v>1</v>
      </c>
      <c r="AN41" s="20">
        <v>0</v>
      </c>
      <c r="AO41" s="20">
        <v>4.1463703360944783E-4</v>
      </c>
      <c r="AP41" s="20">
        <v>1.9036166205314855E-3</v>
      </c>
      <c r="AQ41" s="20">
        <v>1.8152281501918627E-4</v>
      </c>
      <c r="AR41" s="20">
        <v>0</v>
      </c>
      <c r="AS41" s="20">
        <v>1.1600255401014708E-3</v>
      </c>
      <c r="AT41" s="20">
        <v>1.915183696188236E-3</v>
      </c>
      <c r="AU41" s="20">
        <v>5.1706222077198575E-4</v>
      </c>
      <c r="AV41" s="20">
        <v>4.1150174578520708E-3</v>
      </c>
      <c r="AW41" s="20">
        <v>1.2146086896335302E-2</v>
      </c>
      <c r="AX41" s="20">
        <v>1.1012507042376827E-2</v>
      </c>
      <c r="AY41" s="20">
        <v>1.5144636835205936E-3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1.125718985700452E-3</v>
      </c>
      <c r="BH41" s="20">
        <v>0</v>
      </c>
      <c r="BI41" s="20">
        <v>1.8291404867443593E-2</v>
      </c>
      <c r="BJ41" s="20">
        <v>0</v>
      </c>
      <c r="BK41" s="20">
        <v>3.1350437628346683E-4</v>
      </c>
      <c r="BL41" s="20">
        <v>4.5317536560219246E-3</v>
      </c>
      <c r="BM41" s="20">
        <v>2.9244902116572903E-3</v>
      </c>
      <c r="BN41" s="20">
        <v>3.2027084087259784E-4</v>
      </c>
      <c r="BO41" s="20">
        <v>3.9788194713724666E-4</v>
      </c>
      <c r="BP41" s="20">
        <v>1.4001165387491011E-4</v>
      </c>
      <c r="BQ41" s="20">
        <v>0</v>
      </c>
      <c r="BR41" s="20">
        <v>6.0547093517897364E-4</v>
      </c>
      <c r="BS41" s="20">
        <v>8.292259465764747E-4</v>
      </c>
      <c r="BT41" s="20">
        <v>1.6009052206462126E-4</v>
      </c>
      <c r="BU41" s="20">
        <v>3.6184685602880533E-4</v>
      </c>
      <c r="BV41" s="20">
        <v>1.8104249255127908E-4</v>
      </c>
      <c r="BW41" s="20">
        <v>7.9708807220041627E-5</v>
      </c>
      <c r="BX41" s="20">
        <v>8.7222794032941394E-5</v>
      </c>
      <c r="BY41" s="20">
        <v>4.3792300963854428E-5</v>
      </c>
      <c r="BZ41" s="20">
        <v>0</v>
      </c>
      <c r="CA41" s="20">
        <v>3.2604351128844315E-4</v>
      </c>
      <c r="CB41" s="20">
        <v>8.2317142979040849E-4</v>
      </c>
      <c r="CC41" s="20">
        <v>4.9054194952962793E-4</v>
      </c>
      <c r="CD41" s="20">
        <v>0</v>
      </c>
      <c r="CE41" s="20">
        <v>1.8208228758175406E-4</v>
      </c>
      <c r="CF41" s="20">
        <v>1.9925124869516625E-4</v>
      </c>
      <c r="CG41" s="20">
        <v>4.3739826110429002E-4</v>
      </c>
      <c r="CH41" s="20">
        <v>7.8596428100510653E-5</v>
      </c>
      <c r="CI41" s="20">
        <v>0</v>
      </c>
      <c r="CJ41" s="20">
        <v>0</v>
      </c>
      <c r="CK41" s="20">
        <v>3.1388417921442765E-4</v>
      </c>
      <c r="CL41" s="20">
        <v>2.3077373047269211E-4</v>
      </c>
      <c r="CM41" s="20">
        <v>4.8501010330576717E-4</v>
      </c>
      <c r="CN41" s="20">
        <v>3.6211445787010774E-4</v>
      </c>
      <c r="CO41" s="20">
        <v>5.3099858183997851E-4</v>
      </c>
      <c r="CP41" s="20">
        <v>0</v>
      </c>
      <c r="CQ41" s="20">
        <v>9.3465649012910241E-4</v>
      </c>
      <c r="CR41" s="20">
        <v>0</v>
      </c>
      <c r="CS41" s="20">
        <v>5.5355367040660841E-4</v>
      </c>
      <c r="CT41" s="20">
        <v>5.192604505052811E-4</v>
      </c>
      <c r="CU41" s="20">
        <v>1.0323487090668983E-3</v>
      </c>
      <c r="CV41" s="20">
        <v>6.633567321707711E-4</v>
      </c>
      <c r="CW41" s="20">
        <v>0</v>
      </c>
      <c r="CX41" s="20">
        <v>6.3166904053223241E-3</v>
      </c>
      <c r="CY41" s="20">
        <v>2.0546177912326072E-4</v>
      </c>
      <c r="CZ41" s="20">
        <v>1.6704074943301439E-3</v>
      </c>
      <c r="DA41" s="20">
        <v>2.3762608449962308E-3</v>
      </c>
      <c r="DB41" s="20">
        <v>4.3560159042462009E-4</v>
      </c>
      <c r="DC41" s="20">
        <v>8.8995401655728352E-4</v>
      </c>
      <c r="DD41" s="20">
        <v>3.4012067384475237E-4</v>
      </c>
      <c r="DE41" s="20">
        <v>1.3351053968101668E-3</v>
      </c>
      <c r="DF41" s="20">
        <v>1.5230708328065176E-3</v>
      </c>
      <c r="DG41" s="12"/>
      <c r="DH41" s="12">
        <f t="shared" si="0"/>
        <v>1.1663687218016563</v>
      </c>
      <c r="DI41" s="73">
        <f t="shared" si="1"/>
        <v>0.73912415654074237</v>
      </c>
    </row>
    <row r="42" spans="2:113" x14ac:dyDescent="0.15">
      <c r="B42" s="18">
        <v>37</v>
      </c>
      <c r="C42" s="36" t="s">
        <v>14</v>
      </c>
      <c r="D42" s="64">
        <v>1.1039755328608183E-4</v>
      </c>
      <c r="E42" s="20">
        <v>1.1784939273678401E-4</v>
      </c>
      <c r="F42" s="20">
        <v>1.6454592440100392E-4</v>
      </c>
      <c r="G42" s="20">
        <v>1.8456112590210861E-4</v>
      </c>
      <c r="H42" s="20">
        <v>8.4694479471528628E-5</v>
      </c>
      <c r="I42" s="20">
        <v>0</v>
      </c>
      <c r="J42" s="20">
        <v>1.1212920192097508E-4</v>
      </c>
      <c r="K42" s="20">
        <v>9.4398975572795751E-5</v>
      </c>
      <c r="L42" s="20">
        <v>7.2707091588519951E-5</v>
      </c>
      <c r="M42" s="20">
        <v>8.7284127484549284E-5</v>
      </c>
      <c r="N42" s="20">
        <v>9.3915864011100172E-5</v>
      </c>
      <c r="O42" s="20">
        <v>1.158604206782962E-4</v>
      </c>
      <c r="P42" s="20">
        <v>0</v>
      </c>
      <c r="Q42" s="20">
        <v>7.8810825164827376E-5</v>
      </c>
      <c r="R42" s="20">
        <v>0</v>
      </c>
      <c r="S42" s="20">
        <v>1.8635225060959154E-4</v>
      </c>
      <c r="T42" s="20">
        <v>9.7363168166268138E-5</v>
      </c>
      <c r="U42" s="20">
        <v>1.710605935578759E-4</v>
      </c>
      <c r="V42" s="20">
        <v>1.7393648555244243E-4</v>
      </c>
      <c r="W42" s="20">
        <v>2.8979128850986017E-4</v>
      </c>
      <c r="X42" s="20">
        <v>2.4142448646629505E-4</v>
      </c>
      <c r="Y42" s="20">
        <v>1.5353614010869506E-4</v>
      </c>
      <c r="Z42" s="20">
        <v>0</v>
      </c>
      <c r="AA42" s="20">
        <v>4.0993544189391214E-4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1.4601523694912318E-4</v>
      </c>
      <c r="AH42" s="20">
        <v>0</v>
      </c>
      <c r="AI42" s="20">
        <v>0</v>
      </c>
      <c r="AJ42" s="20">
        <v>1.8084446783396758E-4</v>
      </c>
      <c r="AK42" s="20">
        <v>1.5098132703052748E-4</v>
      </c>
      <c r="AL42" s="20">
        <v>0</v>
      </c>
      <c r="AM42" s="20">
        <v>0</v>
      </c>
      <c r="AN42" s="20">
        <v>1</v>
      </c>
      <c r="AO42" s="20">
        <v>2.2531857350647228E-4</v>
      </c>
      <c r="AP42" s="20">
        <v>5.7538469449837371E-4</v>
      </c>
      <c r="AQ42" s="20">
        <v>2.8997476974428391E-4</v>
      </c>
      <c r="AR42" s="20">
        <v>0</v>
      </c>
      <c r="AS42" s="20">
        <v>3.8387538997190204E-4</v>
      </c>
      <c r="AT42" s="20">
        <v>1.7832531820875504E-4</v>
      </c>
      <c r="AU42" s="20">
        <v>1.7983420607543856E-4</v>
      </c>
      <c r="AV42" s="20">
        <v>1.456072037852657E-4</v>
      </c>
      <c r="AW42" s="20">
        <v>1.9664147422604301E-4</v>
      </c>
      <c r="AX42" s="20">
        <v>2.2100477299722633E-4</v>
      </c>
      <c r="AY42" s="20">
        <v>1.6885041106625667E-4</v>
      </c>
      <c r="AZ42" s="20">
        <v>0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1.1306667157221218E-4</v>
      </c>
      <c r="BH42" s="20">
        <v>0</v>
      </c>
      <c r="BI42" s="20">
        <v>2.065190651695453E-4</v>
      </c>
      <c r="BJ42" s="20">
        <v>0</v>
      </c>
      <c r="BK42" s="20">
        <v>9.5843109998364635E-5</v>
      </c>
      <c r="BL42" s="20">
        <v>2.6913291658480217E-2</v>
      </c>
      <c r="BM42" s="20">
        <v>3.5987621749531587E-2</v>
      </c>
      <c r="BN42" s="20">
        <v>6.2021060974552546E-2</v>
      </c>
      <c r="BO42" s="20">
        <v>2.7490853763311628E-2</v>
      </c>
      <c r="BP42" s="20">
        <v>3.6948487936659473E-4</v>
      </c>
      <c r="BQ42" s="20">
        <v>0</v>
      </c>
      <c r="BR42" s="20">
        <v>8.1900801581002883E-4</v>
      </c>
      <c r="BS42" s="20">
        <v>5.8144091013950967E-4</v>
      </c>
      <c r="BT42" s="20">
        <v>1.2583043582625785E-4</v>
      </c>
      <c r="BU42" s="20">
        <v>1.5432366397361062E-4</v>
      </c>
      <c r="BV42" s="20">
        <v>1.4370728872188914E-4</v>
      </c>
      <c r="BW42" s="20">
        <v>1.6377467121950147E-4</v>
      </c>
      <c r="BX42" s="20">
        <v>3.2891993928672826E-4</v>
      </c>
      <c r="BY42" s="20">
        <v>4.0140283930598282E-4</v>
      </c>
      <c r="BZ42" s="20">
        <v>0</v>
      </c>
      <c r="CA42" s="20">
        <v>7.344129312587911E-5</v>
      </c>
      <c r="CB42" s="20">
        <v>3.3159304422243304E-4</v>
      </c>
      <c r="CC42" s="20">
        <v>1.9784844777196963E-4</v>
      </c>
      <c r="CD42" s="20">
        <v>0</v>
      </c>
      <c r="CE42" s="20">
        <v>1.9013793995124604E-4</v>
      </c>
      <c r="CF42" s="20">
        <v>2.9472218474961022E-4</v>
      </c>
      <c r="CG42" s="20">
        <v>2.95207801109184E-4</v>
      </c>
      <c r="CH42" s="20">
        <v>7.9314111205459764E-5</v>
      </c>
      <c r="CI42" s="20">
        <v>0</v>
      </c>
      <c r="CJ42" s="20">
        <v>0</v>
      </c>
      <c r="CK42" s="20">
        <v>6.4058213488867632E-5</v>
      </c>
      <c r="CL42" s="20">
        <v>2.9629016616498601E-4</v>
      </c>
      <c r="CM42" s="20">
        <v>2.5967900385392973E-4</v>
      </c>
      <c r="CN42" s="20">
        <v>2.9471383236058692E-4</v>
      </c>
      <c r="CO42" s="20">
        <v>1.4427009557818412E-4</v>
      </c>
      <c r="CP42" s="20">
        <v>0</v>
      </c>
      <c r="CQ42" s="20">
        <v>9.4219988820612536E-5</v>
      </c>
      <c r="CR42" s="20">
        <v>0</v>
      </c>
      <c r="CS42" s="20">
        <v>1.748810931002548E-4</v>
      </c>
      <c r="CT42" s="20">
        <v>1.3974423649264935E-4</v>
      </c>
      <c r="CU42" s="20">
        <v>1.6386590917372853E-4</v>
      </c>
      <c r="CV42" s="20">
        <v>1.0192457354524414E-4</v>
      </c>
      <c r="CW42" s="20">
        <v>0</v>
      </c>
      <c r="CX42" s="20">
        <v>1.0512418998517929E-4</v>
      </c>
      <c r="CY42" s="20">
        <v>1.0541673162919594E-4</v>
      </c>
      <c r="CZ42" s="20">
        <v>1.7804930950486391E-4</v>
      </c>
      <c r="DA42" s="20">
        <v>1.1567011174184848E-4</v>
      </c>
      <c r="DB42" s="20">
        <v>1.1502159430261121E-4</v>
      </c>
      <c r="DC42" s="20">
        <v>1.5901893880753627E-4</v>
      </c>
      <c r="DD42" s="20">
        <v>1.2828364746908275E-4</v>
      </c>
      <c r="DE42" s="20">
        <v>1.7376680550029779E-4</v>
      </c>
      <c r="DF42" s="20">
        <v>7.5090764584287461E-4</v>
      </c>
      <c r="DG42" s="12"/>
      <c r="DH42" s="12">
        <f t="shared" si="0"/>
        <v>1.1670265332287408</v>
      </c>
      <c r="DI42" s="73">
        <f t="shared" si="1"/>
        <v>0.73954100955396074</v>
      </c>
    </row>
    <row r="43" spans="2:113" x14ac:dyDescent="0.15">
      <c r="B43" s="18">
        <v>38</v>
      </c>
      <c r="C43" s="36" t="s">
        <v>15</v>
      </c>
      <c r="D43" s="64">
        <v>1.3483189729811366E-4</v>
      </c>
      <c r="E43" s="20">
        <v>1.1340709241848483E-4</v>
      </c>
      <c r="F43" s="20">
        <v>1.5208041785879641E-4</v>
      </c>
      <c r="G43" s="20">
        <v>1.309796882158647E-4</v>
      </c>
      <c r="H43" s="20">
        <v>7.4811435489028328E-5</v>
      </c>
      <c r="I43" s="20">
        <v>0</v>
      </c>
      <c r="J43" s="20">
        <v>8.4019152746901929E-5</v>
      </c>
      <c r="K43" s="20">
        <v>7.3636973903176811E-5</v>
      </c>
      <c r="L43" s="20">
        <v>8.6321250411263179E-5</v>
      </c>
      <c r="M43" s="20">
        <v>8.3731167844213627E-5</v>
      </c>
      <c r="N43" s="20">
        <v>8.9437261943774049E-5</v>
      </c>
      <c r="O43" s="20">
        <v>1.3017586145298544E-3</v>
      </c>
      <c r="P43" s="20">
        <v>0</v>
      </c>
      <c r="Q43" s="20">
        <v>8.1946037300065629E-5</v>
      </c>
      <c r="R43" s="20">
        <v>0</v>
      </c>
      <c r="S43" s="20">
        <v>7.3347489105318395E-5</v>
      </c>
      <c r="T43" s="20">
        <v>6.0913112520396339E-5</v>
      </c>
      <c r="U43" s="20">
        <v>1.3441276135152207E-4</v>
      </c>
      <c r="V43" s="20">
        <v>1.3689363578951775E-3</v>
      </c>
      <c r="W43" s="20">
        <v>9.4190728384151975E-5</v>
      </c>
      <c r="X43" s="20">
        <v>7.397382301856254E-5</v>
      </c>
      <c r="Y43" s="20">
        <v>1.3801768105142529E-4</v>
      </c>
      <c r="Z43" s="20">
        <v>0</v>
      </c>
      <c r="AA43" s="20">
        <v>4.3189432846697372E-4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8.3067378783889802E-5</v>
      </c>
      <c r="AH43" s="20">
        <v>0</v>
      </c>
      <c r="AI43" s="20">
        <v>0</v>
      </c>
      <c r="AJ43" s="20">
        <v>1.6094397660200419E-4</v>
      </c>
      <c r="AK43" s="20">
        <v>1.0200596689834632E-4</v>
      </c>
      <c r="AL43" s="20">
        <v>0</v>
      </c>
      <c r="AM43" s="20">
        <v>0</v>
      </c>
      <c r="AN43" s="20">
        <v>0</v>
      </c>
      <c r="AO43" s="20">
        <v>1.0063713529549532</v>
      </c>
      <c r="AP43" s="20">
        <v>1.3703604954004353E-4</v>
      </c>
      <c r="AQ43" s="20">
        <v>9.7105470503564331E-5</v>
      </c>
      <c r="AR43" s="20">
        <v>0</v>
      </c>
      <c r="AS43" s="20">
        <v>1.2913121152419683E-4</v>
      </c>
      <c r="AT43" s="20">
        <v>1.6757769385363729E-3</v>
      </c>
      <c r="AU43" s="20">
        <v>1.0971038335821767E-3</v>
      </c>
      <c r="AV43" s="20">
        <v>7.470677624142834E-3</v>
      </c>
      <c r="AW43" s="20">
        <v>7.3282275415696596E-2</v>
      </c>
      <c r="AX43" s="20">
        <v>5.5712097172115199E-2</v>
      </c>
      <c r="AY43" s="20">
        <v>1.3049376388718649E-2</v>
      </c>
      <c r="AZ43" s="20">
        <v>0</v>
      </c>
      <c r="BA43" s="20">
        <v>0</v>
      </c>
      <c r="BB43" s="20">
        <v>0</v>
      </c>
      <c r="BC43" s="20">
        <v>0</v>
      </c>
      <c r="BD43" s="20">
        <v>0</v>
      </c>
      <c r="BE43" s="20">
        <v>0</v>
      </c>
      <c r="BF43" s="20">
        <v>0</v>
      </c>
      <c r="BG43" s="20">
        <v>3.3334690639996801E-3</v>
      </c>
      <c r="BH43" s="20">
        <v>0</v>
      </c>
      <c r="BI43" s="20">
        <v>9.1090507546060125E-4</v>
      </c>
      <c r="BJ43" s="20">
        <v>0</v>
      </c>
      <c r="BK43" s="20">
        <v>2.3070862519376578E-4</v>
      </c>
      <c r="BL43" s="20">
        <v>5.9844577661354844E-3</v>
      </c>
      <c r="BM43" s="20">
        <v>1.0531620441568716E-3</v>
      </c>
      <c r="BN43" s="20">
        <v>4.0606615926228799E-4</v>
      </c>
      <c r="BO43" s="20">
        <v>1.4434903669483545E-3</v>
      </c>
      <c r="BP43" s="20">
        <v>6.4345544085658995E-5</v>
      </c>
      <c r="BQ43" s="20">
        <v>0</v>
      </c>
      <c r="BR43" s="20">
        <v>2.1253601953967192E-4</v>
      </c>
      <c r="BS43" s="20">
        <v>9.7037292087129659E-4</v>
      </c>
      <c r="BT43" s="20">
        <v>1.0559036056328085E-4</v>
      </c>
      <c r="BU43" s="20">
        <v>1.5145721902426484E-4</v>
      </c>
      <c r="BV43" s="20">
        <v>8.1036982033611441E-5</v>
      </c>
      <c r="BW43" s="20">
        <v>3.5603565538919817E-5</v>
      </c>
      <c r="BX43" s="20">
        <v>3.0730134763568711E-5</v>
      </c>
      <c r="BY43" s="20">
        <v>1.5640316413513906E-5</v>
      </c>
      <c r="BZ43" s="20">
        <v>0</v>
      </c>
      <c r="CA43" s="20">
        <v>1.8162835759476749E-4</v>
      </c>
      <c r="CB43" s="20">
        <v>4.5623471663606291E-4</v>
      </c>
      <c r="CC43" s="20">
        <v>3.4165130529469404E-4</v>
      </c>
      <c r="CD43" s="20">
        <v>0</v>
      </c>
      <c r="CE43" s="20">
        <v>1.0462774774195174E-4</v>
      </c>
      <c r="CF43" s="20">
        <v>7.3073730584493547E-5</v>
      </c>
      <c r="CG43" s="20">
        <v>1.1138907410989743E-4</v>
      </c>
      <c r="CH43" s="20">
        <v>5.0774079919456787E-5</v>
      </c>
      <c r="CI43" s="20">
        <v>0</v>
      </c>
      <c r="CJ43" s="20">
        <v>0</v>
      </c>
      <c r="CK43" s="20">
        <v>1.9062342357849046E-4</v>
      </c>
      <c r="CL43" s="20">
        <v>1.3274727580832633E-4</v>
      </c>
      <c r="CM43" s="20">
        <v>9.4020134290885224E-4</v>
      </c>
      <c r="CN43" s="20">
        <v>2.1659751253310554E-4</v>
      </c>
      <c r="CO43" s="20">
        <v>1.0474700385452241E-3</v>
      </c>
      <c r="CP43" s="20">
        <v>0</v>
      </c>
      <c r="CQ43" s="20">
        <v>4.5809741727397457E-4</v>
      </c>
      <c r="CR43" s="20">
        <v>0</v>
      </c>
      <c r="CS43" s="20">
        <v>1.0994629138660608E-3</v>
      </c>
      <c r="CT43" s="20">
        <v>7.8073680820270601E-4</v>
      </c>
      <c r="CU43" s="20">
        <v>3.9142181862653768E-4</v>
      </c>
      <c r="CV43" s="20">
        <v>3.3475574232876595E-4</v>
      </c>
      <c r="CW43" s="20">
        <v>0</v>
      </c>
      <c r="CX43" s="20">
        <v>3.3526980381915045E-3</v>
      </c>
      <c r="CY43" s="20">
        <v>9.1676144558759854E-5</v>
      </c>
      <c r="CZ43" s="20">
        <v>1.2266777678280529E-3</v>
      </c>
      <c r="DA43" s="20">
        <v>1.3467703726241201E-3</v>
      </c>
      <c r="DB43" s="20">
        <v>7.8736254300452576E-5</v>
      </c>
      <c r="DC43" s="20">
        <v>1.418774742709479E-4</v>
      </c>
      <c r="DD43" s="20">
        <v>2.535536310159152E-4</v>
      </c>
      <c r="DE43" s="20">
        <v>2.571665903913287E-3</v>
      </c>
      <c r="DF43" s="20">
        <v>1.2360501067481709E-3</v>
      </c>
      <c r="DG43" s="12"/>
      <c r="DH43" s="12">
        <f t="shared" si="0"/>
        <v>1.1963913688163452</v>
      </c>
      <c r="DI43" s="73">
        <f t="shared" si="1"/>
        <v>0.75814941265149904</v>
      </c>
    </row>
    <row r="44" spans="2:113" x14ac:dyDescent="0.15">
      <c r="B44" s="18">
        <v>39</v>
      </c>
      <c r="C44" s="36" t="s">
        <v>103</v>
      </c>
      <c r="D44" s="64">
        <v>2.326878442320636E-3</v>
      </c>
      <c r="E44" s="20">
        <v>2.682615101812523E-3</v>
      </c>
      <c r="F44" s="20">
        <v>5.3175003147867932E-3</v>
      </c>
      <c r="G44" s="20">
        <v>2.9637419508051014E-4</v>
      </c>
      <c r="H44" s="20">
        <v>3.8975246281031437E-4</v>
      </c>
      <c r="I44" s="20">
        <v>0</v>
      </c>
      <c r="J44" s="20">
        <v>9.4846785737653569E-4</v>
      </c>
      <c r="K44" s="20">
        <v>3.600605486951054E-4</v>
      </c>
      <c r="L44" s="20">
        <v>8.5622371307913527E-4</v>
      </c>
      <c r="M44" s="20">
        <v>8.3657878878749088E-4</v>
      </c>
      <c r="N44" s="20">
        <v>1.3271264030721255E-3</v>
      </c>
      <c r="O44" s="20">
        <v>9.1140734907111981E-4</v>
      </c>
      <c r="P44" s="20">
        <v>0</v>
      </c>
      <c r="Q44" s="20">
        <v>3.2124452834609977E-3</v>
      </c>
      <c r="R44" s="20">
        <v>0</v>
      </c>
      <c r="S44" s="20">
        <v>1.9005484842523457E-4</v>
      </c>
      <c r="T44" s="20">
        <v>1.86492922563659E-4</v>
      </c>
      <c r="U44" s="20">
        <v>6.439039313643456E-4</v>
      </c>
      <c r="V44" s="20">
        <v>3.3595832739336784E-3</v>
      </c>
      <c r="W44" s="20">
        <v>4.1164863594354015E-3</v>
      </c>
      <c r="X44" s="20">
        <v>1.5110074557194257E-3</v>
      </c>
      <c r="Y44" s="20">
        <v>7.6632145354298543E-4</v>
      </c>
      <c r="Z44" s="20">
        <v>0</v>
      </c>
      <c r="AA44" s="20">
        <v>1.4042401030697871E-2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1.1319913404830388E-3</v>
      </c>
      <c r="AH44" s="20">
        <v>0</v>
      </c>
      <c r="AI44" s="20">
        <v>0</v>
      </c>
      <c r="AJ44" s="20">
        <v>4.9274439075576838E-4</v>
      </c>
      <c r="AK44" s="20">
        <v>8.6117625861783175E-4</v>
      </c>
      <c r="AL44" s="20">
        <v>0</v>
      </c>
      <c r="AM44" s="20">
        <v>0</v>
      </c>
      <c r="AN44" s="20">
        <v>0</v>
      </c>
      <c r="AO44" s="20">
        <v>2.6036802662391206E-2</v>
      </c>
      <c r="AP44" s="20">
        <v>1.0566304622178964</v>
      </c>
      <c r="AQ44" s="20">
        <v>3.5993268787772536E-4</v>
      </c>
      <c r="AR44" s="20">
        <v>0</v>
      </c>
      <c r="AS44" s="20">
        <v>2.7587064438731996E-3</v>
      </c>
      <c r="AT44" s="20">
        <v>9.8000454017125992E-3</v>
      </c>
      <c r="AU44" s="20">
        <v>6.0653888790387338E-3</v>
      </c>
      <c r="AV44" s="20">
        <v>1.8762411759359835E-3</v>
      </c>
      <c r="AW44" s="20">
        <v>5.3118123706976175E-3</v>
      </c>
      <c r="AX44" s="20">
        <v>6.3803664192715751E-3</v>
      </c>
      <c r="AY44" s="20">
        <v>9.0988940910714765E-3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3.9282026788719461E-3</v>
      </c>
      <c r="BH44" s="20">
        <v>0</v>
      </c>
      <c r="BI44" s="20">
        <v>5.1986533064432615E-3</v>
      </c>
      <c r="BJ44" s="20">
        <v>0</v>
      </c>
      <c r="BK44" s="20">
        <v>1.8473842183409364E-4</v>
      </c>
      <c r="BL44" s="20">
        <v>1.17622195343922E-2</v>
      </c>
      <c r="BM44" s="20">
        <v>1.8168022410970826E-2</v>
      </c>
      <c r="BN44" s="20">
        <v>7.8242049504642936E-3</v>
      </c>
      <c r="BO44" s="20">
        <v>5.97449381622018E-3</v>
      </c>
      <c r="BP44" s="20">
        <v>3.0523479416467254E-4</v>
      </c>
      <c r="BQ44" s="20">
        <v>0</v>
      </c>
      <c r="BR44" s="20">
        <v>4.8414946954293643E-3</v>
      </c>
      <c r="BS44" s="20">
        <v>7.4908637689556764E-4</v>
      </c>
      <c r="BT44" s="20">
        <v>2.2363329097082471E-4</v>
      </c>
      <c r="BU44" s="20">
        <v>2.3589869654050183E-4</v>
      </c>
      <c r="BV44" s="20">
        <v>1.734036955547824E-4</v>
      </c>
      <c r="BW44" s="20">
        <v>1.272157683878091E-4</v>
      </c>
      <c r="BX44" s="20">
        <v>1.7706830411382544E-4</v>
      </c>
      <c r="BY44" s="20">
        <v>1.619822515909053E-4</v>
      </c>
      <c r="BZ44" s="20">
        <v>0</v>
      </c>
      <c r="CA44" s="20">
        <v>1.6778191291294802E-4</v>
      </c>
      <c r="CB44" s="20">
        <v>4.929632714454512E-4</v>
      </c>
      <c r="CC44" s="20">
        <v>2.8766386940714032E-4</v>
      </c>
      <c r="CD44" s="20">
        <v>0</v>
      </c>
      <c r="CE44" s="20">
        <v>2.0833391062745541E-4</v>
      </c>
      <c r="CF44" s="20">
        <v>2.5671361958259594E-4</v>
      </c>
      <c r="CG44" s="20">
        <v>4.6806518017639381E-4</v>
      </c>
      <c r="CH44" s="20">
        <v>1.0201852446692014E-4</v>
      </c>
      <c r="CI44" s="20">
        <v>0</v>
      </c>
      <c r="CJ44" s="20">
        <v>0</v>
      </c>
      <c r="CK44" s="20">
        <v>1.5861771458637993E-4</v>
      </c>
      <c r="CL44" s="20">
        <v>2.5315348453397104E-4</v>
      </c>
      <c r="CM44" s="20">
        <v>5.9762614425458742E-4</v>
      </c>
      <c r="CN44" s="20">
        <v>3.421567846096556E-4</v>
      </c>
      <c r="CO44" s="20">
        <v>8.871027411479262E-4</v>
      </c>
      <c r="CP44" s="20">
        <v>0</v>
      </c>
      <c r="CQ44" s="20">
        <v>2.3577198276534048E-4</v>
      </c>
      <c r="CR44" s="20">
        <v>0</v>
      </c>
      <c r="CS44" s="20">
        <v>2.8232397687700519E-4</v>
      </c>
      <c r="CT44" s="20">
        <v>2.5532284501987563E-4</v>
      </c>
      <c r="CU44" s="20">
        <v>2.9838132674511178E-4</v>
      </c>
      <c r="CV44" s="20">
        <v>2.5504925469406275E-4</v>
      </c>
      <c r="CW44" s="20">
        <v>0</v>
      </c>
      <c r="CX44" s="20">
        <v>1.8857290842257384E-3</v>
      </c>
      <c r="CY44" s="20">
        <v>1.523106880336709E-4</v>
      </c>
      <c r="CZ44" s="20">
        <v>4.2463353861408335E-4</v>
      </c>
      <c r="DA44" s="20">
        <v>5.4997576292979244E-4</v>
      </c>
      <c r="DB44" s="20">
        <v>2.7984939575485465E-4</v>
      </c>
      <c r="DC44" s="20">
        <v>1.0774801105001923E-3</v>
      </c>
      <c r="DD44" s="20">
        <v>1.0428049796571033E-3</v>
      </c>
      <c r="DE44" s="20">
        <v>6.6008288365909593E-3</v>
      </c>
      <c r="DF44" s="20">
        <v>1.8142331805542037E-3</v>
      </c>
      <c r="DG44" s="12"/>
      <c r="DH44" s="12">
        <f t="shared" si="0"/>
        <v>1.2504986911892173</v>
      </c>
      <c r="DI44" s="73">
        <f t="shared" si="1"/>
        <v>0.79243705108349727</v>
      </c>
    </row>
    <row r="45" spans="2:113" x14ac:dyDescent="0.15">
      <c r="B45" s="18">
        <v>40</v>
      </c>
      <c r="C45" s="35" t="s">
        <v>104</v>
      </c>
      <c r="D45" s="64">
        <v>3.1098353936526674E-3</v>
      </c>
      <c r="E45" s="20">
        <v>3.3858356633541462E-3</v>
      </c>
      <c r="F45" s="20">
        <v>3.2318422569712433E-3</v>
      </c>
      <c r="G45" s="20">
        <v>3.1199632982323159E-3</v>
      </c>
      <c r="H45" s="20">
        <v>3.2397626289223562E-3</v>
      </c>
      <c r="I45" s="20">
        <v>0</v>
      </c>
      <c r="J45" s="20">
        <v>4.0266713686645771E-3</v>
      </c>
      <c r="K45" s="20">
        <v>5.826031213686792E-3</v>
      </c>
      <c r="L45" s="20">
        <v>1.800018882503093E-3</v>
      </c>
      <c r="M45" s="20">
        <v>4.1415527192176765E-3</v>
      </c>
      <c r="N45" s="20">
        <v>5.8143061517463672E-3</v>
      </c>
      <c r="O45" s="20">
        <v>9.8137583607436889E-3</v>
      </c>
      <c r="P45" s="20">
        <v>0</v>
      </c>
      <c r="Q45" s="20">
        <v>3.2591994662965816E-3</v>
      </c>
      <c r="R45" s="20">
        <v>0</v>
      </c>
      <c r="S45" s="20">
        <v>2.5672187243439377E-3</v>
      </c>
      <c r="T45" s="20">
        <v>3.3671209567304565E-3</v>
      </c>
      <c r="U45" s="20">
        <v>1.5817270102789945E-2</v>
      </c>
      <c r="V45" s="20">
        <v>8.2192421993847076E-2</v>
      </c>
      <c r="W45" s="20">
        <v>3.5941229169076318E-3</v>
      </c>
      <c r="X45" s="20">
        <v>3.151486048038651E-3</v>
      </c>
      <c r="Y45" s="20">
        <v>2.5767079783410207E-3</v>
      </c>
      <c r="Z45" s="20">
        <v>0</v>
      </c>
      <c r="AA45" s="20">
        <v>1.8374821370963426E-2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7.2955555308277693E-3</v>
      </c>
      <c r="AH45" s="20">
        <v>0</v>
      </c>
      <c r="AI45" s="20">
        <v>0</v>
      </c>
      <c r="AJ45" s="20">
        <v>8.7412480136814796E-3</v>
      </c>
      <c r="AK45" s="20">
        <v>2.9348717353827686E-2</v>
      </c>
      <c r="AL45" s="20">
        <v>0</v>
      </c>
      <c r="AM45" s="20">
        <v>0</v>
      </c>
      <c r="AN45" s="20">
        <v>0</v>
      </c>
      <c r="AO45" s="20">
        <v>2.0755990003633734E-2</v>
      </c>
      <c r="AP45" s="20">
        <v>1.0722752403115311E-2</v>
      </c>
      <c r="AQ45" s="20">
        <v>2.0671856059351019</v>
      </c>
      <c r="AR45" s="20">
        <v>0</v>
      </c>
      <c r="AS45" s="20">
        <v>0.4091456024569799</v>
      </c>
      <c r="AT45" s="20">
        <v>0.2737687990763798</v>
      </c>
      <c r="AU45" s="20">
        <v>0.2842884920412449</v>
      </c>
      <c r="AV45" s="20">
        <v>5.1681924469153248E-2</v>
      </c>
      <c r="AW45" s="20">
        <v>3.8225388269979031E-2</v>
      </c>
      <c r="AX45" s="20">
        <v>5.3442926393188428E-2</v>
      </c>
      <c r="AY45" s="20">
        <v>0.19038298942394585</v>
      </c>
      <c r="AZ45" s="20">
        <v>0</v>
      </c>
      <c r="BA45" s="20">
        <v>0</v>
      </c>
      <c r="BB45" s="20">
        <v>0</v>
      </c>
      <c r="BC45" s="20">
        <v>0</v>
      </c>
      <c r="BD45" s="20">
        <v>0</v>
      </c>
      <c r="BE45" s="20">
        <v>0</v>
      </c>
      <c r="BF45" s="20">
        <v>0</v>
      </c>
      <c r="BG45" s="20">
        <v>0.17663360284874458</v>
      </c>
      <c r="BH45" s="20">
        <v>0</v>
      </c>
      <c r="BI45" s="20">
        <v>0.29638227078366763</v>
      </c>
      <c r="BJ45" s="20">
        <v>0</v>
      </c>
      <c r="BK45" s="20">
        <v>3.3187820573731129E-3</v>
      </c>
      <c r="BL45" s="20">
        <v>7.0935574115302658E-2</v>
      </c>
      <c r="BM45" s="20">
        <v>0.10597581406623416</v>
      </c>
      <c r="BN45" s="20">
        <v>6.7664571850451827E-2</v>
      </c>
      <c r="BO45" s="20">
        <v>9.3018918365922298E-2</v>
      </c>
      <c r="BP45" s="20">
        <v>2.436307443051644E-3</v>
      </c>
      <c r="BQ45" s="20">
        <v>0</v>
      </c>
      <c r="BR45" s="20">
        <v>8.8253696567697597E-3</v>
      </c>
      <c r="BS45" s="20">
        <v>6.526163339737723E-3</v>
      </c>
      <c r="BT45" s="20">
        <v>2.9355100430689144E-3</v>
      </c>
      <c r="BU45" s="20">
        <v>2.1862793121731837E-3</v>
      </c>
      <c r="BV45" s="20">
        <v>1.4419375788666858E-3</v>
      </c>
      <c r="BW45" s="20">
        <v>9.6225503115560606E-4</v>
      </c>
      <c r="BX45" s="20">
        <v>1.4055529390630817E-3</v>
      </c>
      <c r="BY45" s="20">
        <v>1.1428089193168578E-3</v>
      </c>
      <c r="BZ45" s="20">
        <v>0</v>
      </c>
      <c r="CA45" s="20">
        <v>3.8820006522520146E-3</v>
      </c>
      <c r="CB45" s="20">
        <v>8.5114737432211134E-3</v>
      </c>
      <c r="CC45" s="20">
        <v>6.6697442144934482E-3</v>
      </c>
      <c r="CD45" s="20">
        <v>0</v>
      </c>
      <c r="CE45" s="20">
        <v>2.9366478294473863E-3</v>
      </c>
      <c r="CF45" s="20">
        <v>3.318250980323159E-3</v>
      </c>
      <c r="CG45" s="20">
        <v>1.9945637216131358E-2</v>
      </c>
      <c r="CH45" s="20">
        <v>8.6423895381020619E-4</v>
      </c>
      <c r="CI45" s="20">
        <v>0</v>
      </c>
      <c r="CJ45" s="20">
        <v>0</v>
      </c>
      <c r="CK45" s="20">
        <v>2.1487700222581124E-3</v>
      </c>
      <c r="CL45" s="20">
        <v>2.4499964222228828E-3</v>
      </c>
      <c r="CM45" s="20">
        <v>2.9545506211718468E-3</v>
      </c>
      <c r="CN45" s="20">
        <v>3.2348671498477789E-3</v>
      </c>
      <c r="CO45" s="20">
        <v>2.1388364929109519E-3</v>
      </c>
      <c r="CP45" s="20">
        <v>0</v>
      </c>
      <c r="CQ45" s="20">
        <v>2.4602255710957171E-3</v>
      </c>
      <c r="CR45" s="20">
        <v>0</v>
      </c>
      <c r="CS45" s="20">
        <v>2.5693681533619601E-3</v>
      </c>
      <c r="CT45" s="20">
        <v>2.1250049200517603E-3</v>
      </c>
      <c r="CU45" s="20">
        <v>4.6299116013988149E-3</v>
      </c>
      <c r="CV45" s="20">
        <v>6.060675969661697E-3</v>
      </c>
      <c r="CW45" s="20">
        <v>0</v>
      </c>
      <c r="CX45" s="20">
        <v>5.7929373108477712E-2</v>
      </c>
      <c r="CY45" s="20">
        <v>1.6746072023516307E-3</v>
      </c>
      <c r="CZ45" s="20">
        <v>4.1460594291807557E-3</v>
      </c>
      <c r="DA45" s="20">
        <v>4.1009696293476082E-3</v>
      </c>
      <c r="DB45" s="20">
        <v>3.2928671470088826E-3</v>
      </c>
      <c r="DC45" s="20">
        <v>2.4740495471241865E-3</v>
      </c>
      <c r="DD45" s="20">
        <v>3.1700554137580133E-3</v>
      </c>
      <c r="DE45" s="20">
        <v>6.163205633449396E-3</v>
      </c>
      <c r="DF45" s="20">
        <v>1.4035376215550401E-2</v>
      </c>
      <c r="DG45" s="12"/>
      <c r="DH45" s="12">
        <f t="shared" si="0"/>
        <v>4.6430744210578219</v>
      </c>
      <c r="DI45" s="73">
        <f t="shared" si="1"/>
        <v>2.942301521871439</v>
      </c>
    </row>
    <row r="46" spans="2:113" x14ac:dyDescent="0.15">
      <c r="B46" s="18">
        <v>41</v>
      </c>
      <c r="C46" s="35" t="s">
        <v>105</v>
      </c>
      <c r="D46" s="64">
        <v>1.2913712142681168E-3</v>
      </c>
      <c r="E46" s="20">
        <v>1.2475481373243049E-3</v>
      </c>
      <c r="F46" s="20">
        <v>1.3705946706027462E-3</v>
      </c>
      <c r="G46" s="20">
        <v>1.0789968912587704E-3</v>
      </c>
      <c r="H46" s="20">
        <v>9.7107176852520636E-4</v>
      </c>
      <c r="I46" s="20">
        <v>0</v>
      </c>
      <c r="J46" s="20">
        <v>1.8583927067642515E-3</v>
      </c>
      <c r="K46" s="20">
        <v>2.5469249661352303E-3</v>
      </c>
      <c r="L46" s="20">
        <v>7.0541181242107765E-4</v>
      </c>
      <c r="M46" s="20">
        <v>5.8694903071952213E-3</v>
      </c>
      <c r="N46" s="20">
        <v>2.6502462116554061E-3</v>
      </c>
      <c r="O46" s="20">
        <v>1.2666334506551791E-2</v>
      </c>
      <c r="P46" s="20">
        <v>0</v>
      </c>
      <c r="Q46" s="20">
        <v>1.3494293314226188E-3</v>
      </c>
      <c r="R46" s="20">
        <v>0</v>
      </c>
      <c r="S46" s="20">
        <v>7.7262816974620952E-4</v>
      </c>
      <c r="T46" s="20">
        <v>9.5033966809176238E-4</v>
      </c>
      <c r="U46" s="20">
        <v>5.596657514649158E-3</v>
      </c>
      <c r="V46" s="20">
        <v>1.1856409199288662E-2</v>
      </c>
      <c r="W46" s="20">
        <v>2.6057840569918239E-3</v>
      </c>
      <c r="X46" s="20">
        <v>1.5893727750181117E-3</v>
      </c>
      <c r="Y46" s="20">
        <v>3.36544442765309E-3</v>
      </c>
      <c r="Z46" s="20">
        <v>0</v>
      </c>
      <c r="AA46" s="20">
        <v>8.4622353466697872E-2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7.6492286826233165E-3</v>
      </c>
      <c r="AH46" s="20">
        <v>0</v>
      </c>
      <c r="AI46" s="20">
        <v>0</v>
      </c>
      <c r="AJ46" s="20">
        <v>4.8399972540780489E-3</v>
      </c>
      <c r="AK46" s="20">
        <v>5.8968523362094927E-3</v>
      </c>
      <c r="AL46" s="20">
        <v>0</v>
      </c>
      <c r="AM46" s="20">
        <v>0</v>
      </c>
      <c r="AN46" s="20">
        <v>0</v>
      </c>
      <c r="AO46" s="20">
        <v>3.7712310976510836E-2</v>
      </c>
      <c r="AP46" s="20">
        <v>2.8766819058084659E-3</v>
      </c>
      <c r="AQ46" s="20">
        <v>1.3200229883189397E-2</v>
      </c>
      <c r="AR46" s="20">
        <v>1</v>
      </c>
      <c r="AS46" s="20">
        <v>6.5191645969282314E-2</v>
      </c>
      <c r="AT46" s="20">
        <v>5.8875577551031816E-2</v>
      </c>
      <c r="AU46" s="20">
        <v>2.7483935065876115E-2</v>
      </c>
      <c r="AV46" s="20">
        <v>0.1029612365666452</v>
      </c>
      <c r="AW46" s="20">
        <v>9.7372915832972307E-2</v>
      </c>
      <c r="AX46" s="20">
        <v>0.10952722423369979</v>
      </c>
      <c r="AY46" s="20">
        <v>0.12435544662351458</v>
      </c>
      <c r="AZ46" s="20">
        <v>0</v>
      </c>
      <c r="BA46" s="20">
        <v>0</v>
      </c>
      <c r="BB46" s="20">
        <v>0</v>
      </c>
      <c r="BC46" s="20">
        <v>0</v>
      </c>
      <c r="BD46" s="20">
        <v>0</v>
      </c>
      <c r="BE46" s="20">
        <v>0</v>
      </c>
      <c r="BF46" s="20">
        <v>0</v>
      </c>
      <c r="BG46" s="20">
        <v>5.777897741990573E-2</v>
      </c>
      <c r="BH46" s="20">
        <v>0</v>
      </c>
      <c r="BI46" s="20">
        <v>4.1703573612224237E-2</v>
      </c>
      <c r="BJ46" s="20">
        <v>0</v>
      </c>
      <c r="BK46" s="20">
        <v>1.01753064890997E-3</v>
      </c>
      <c r="BL46" s="20">
        <v>1.3952617551340399E-2</v>
      </c>
      <c r="BM46" s="20">
        <v>2.2279289624651172E-2</v>
      </c>
      <c r="BN46" s="20">
        <v>6.9058707843104731E-3</v>
      </c>
      <c r="BO46" s="20">
        <v>5.2469716922918769E-2</v>
      </c>
      <c r="BP46" s="20">
        <v>1.0460311365361463E-3</v>
      </c>
      <c r="BQ46" s="20">
        <v>0</v>
      </c>
      <c r="BR46" s="20">
        <v>3.0557069025472471E-3</v>
      </c>
      <c r="BS46" s="20">
        <v>3.3380311210277733E-3</v>
      </c>
      <c r="BT46" s="20">
        <v>8.3094427009881161E-4</v>
      </c>
      <c r="BU46" s="20">
        <v>6.7170927699342791E-4</v>
      </c>
      <c r="BV46" s="20">
        <v>5.0341363111103298E-4</v>
      </c>
      <c r="BW46" s="20">
        <v>2.8677866124567823E-4</v>
      </c>
      <c r="BX46" s="20">
        <v>3.4210610013907694E-4</v>
      </c>
      <c r="BY46" s="20">
        <v>2.5010279175971501E-4</v>
      </c>
      <c r="BZ46" s="20">
        <v>0</v>
      </c>
      <c r="CA46" s="20">
        <v>1.1416767741803996E-3</v>
      </c>
      <c r="CB46" s="20">
        <v>2.9502017306114021E-3</v>
      </c>
      <c r="CC46" s="20">
        <v>1.4851572130582102E-3</v>
      </c>
      <c r="CD46" s="20">
        <v>0</v>
      </c>
      <c r="CE46" s="20">
        <v>7.5293927717858412E-4</v>
      </c>
      <c r="CF46" s="20">
        <v>8.5986733650125053E-4</v>
      </c>
      <c r="CG46" s="20">
        <v>2.1371242548966665E-3</v>
      </c>
      <c r="CH46" s="20">
        <v>3.0670841911203191E-4</v>
      </c>
      <c r="CI46" s="20">
        <v>0</v>
      </c>
      <c r="CJ46" s="20">
        <v>0</v>
      </c>
      <c r="CK46" s="20">
        <v>8.4530164229296709E-4</v>
      </c>
      <c r="CL46" s="20">
        <v>7.8793115603728559E-4</v>
      </c>
      <c r="CM46" s="20">
        <v>2.3644030686786194E-3</v>
      </c>
      <c r="CN46" s="20">
        <v>1.0552080817314057E-3</v>
      </c>
      <c r="CO46" s="20">
        <v>7.7712049015640642E-4</v>
      </c>
      <c r="CP46" s="20">
        <v>0</v>
      </c>
      <c r="CQ46" s="20">
        <v>4.7491393960925488E-3</v>
      </c>
      <c r="CR46" s="20">
        <v>0</v>
      </c>
      <c r="CS46" s="20">
        <v>1.1690348554510355E-3</v>
      </c>
      <c r="CT46" s="20">
        <v>1.3164176852477462E-3</v>
      </c>
      <c r="CU46" s="20">
        <v>1.4960517301689652E-3</v>
      </c>
      <c r="CV46" s="20">
        <v>2.3656514733417099E-3</v>
      </c>
      <c r="CW46" s="20">
        <v>0</v>
      </c>
      <c r="CX46" s="20">
        <v>2.182079397200834E-2</v>
      </c>
      <c r="CY46" s="20">
        <v>6.0065699006266453E-4</v>
      </c>
      <c r="CZ46" s="20">
        <v>1.9533344171232506E-3</v>
      </c>
      <c r="DA46" s="20">
        <v>2.2322645855371213E-3</v>
      </c>
      <c r="DB46" s="20">
        <v>1.8120431804456399E-3</v>
      </c>
      <c r="DC46" s="20">
        <v>1.2565614160298805E-3</v>
      </c>
      <c r="DD46" s="20">
        <v>1.1354568348110835E-3</v>
      </c>
      <c r="DE46" s="20">
        <v>8.6296264329044949E-3</v>
      </c>
      <c r="DF46" s="20">
        <v>4.8441066256217618E-3</v>
      </c>
      <c r="DG46" s="12"/>
      <c r="DH46" s="12">
        <f t="shared" si="0"/>
        <v>2.0801852641787049</v>
      </c>
      <c r="DI46" s="73">
        <f t="shared" si="1"/>
        <v>1.3182067986696446</v>
      </c>
    </row>
    <row r="47" spans="2:113" x14ac:dyDescent="0.15">
      <c r="B47" s="18">
        <v>42</v>
      </c>
      <c r="C47" s="35" t="s">
        <v>106</v>
      </c>
      <c r="D47" s="64">
        <v>3.883237416893412E-3</v>
      </c>
      <c r="E47" s="20">
        <v>5.0254248819711321E-3</v>
      </c>
      <c r="F47" s="20">
        <v>2.8017816907508352E-3</v>
      </c>
      <c r="G47" s="20">
        <v>2.7998269847916472E-3</v>
      </c>
      <c r="H47" s="20">
        <v>4.1304516362268935E-3</v>
      </c>
      <c r="I47" s="20">
        <v>0</v>
      </c>
      <c r="J47" s="20">
        <v>7.7010385707484835E-3</v>
      </c>
      <c r="K47" s="20">
        <v>1.2055374845613195E-2</v>
      </c>
      <c r="L47" s="20">
        <v>1.9938482104801471E-3</v>
      </c>
      <c r="M47" s="20">
        <v>7.7796327963268949E-3</v>
      </c>
      <c r="N47" s="20">
        <v>1.1660288719046483E-2</v>
      </c>
      <c r="O47" s="20">
        <v>2.3053098852637437E-2</v>
      </c>
      <c r="P47" s="20">
        <v>0</v>
      </c>
      <c r="Q47" s="20">
        <v>5.796168591612535E-3</v>
      </c>
      <c r="R47" s="20">
        <v>0</v>
      </c>
      <c r="S47" s="20">
        <v>2.329827045708349E-3</v>
      </c>
      <c r="T47" s="20">
        <v>5.390304779504803E-3</v>
      </c>
      <c r="U47" s="20">
        <v>2.8084902783227287E-2</v>
      </c>
      <c r="V47" s="20">
        <v>4.6171908669585496E-2</v>
      </c>
      <c r="W47" s="20">
        <v>5.3617298183674172E-3</v>
      </c>
      <c r="X47" s="20">
        <v>5.1982278240440783E-3</v>
      </c>
      <c r="Y47" s="20">
        <v>3.5001000392947115E-3</v>
      </c>
      <c r="Z47" s="20">
        <v>0</v>
      </c>
      <c r="AA47" s="20">
        <v>3.05731714630255E-2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1.6694084018134873E-2</v>
      </c>
      <c r="AH47" s="20">
        <v>0</v>
      </c>
      <c r="AI47" s="20">
        <v>0</v>
      </c>
      <c r="AJ47" s="20">
        <v>5.1201080765231081E-3</v>
      </c>
      <c r="AK47" s="20">
        <v>3.8285689868294129E-2</v>
      </c>
      <c r="AL47" s="20">
        <v>0</v>
      </c>
      <c r="AM47" s="20">
        <v>0</v>
      </c>
      <c r="AN47" s="20">
        <v>0</v>
      </c>
      <c r="AO47" s="20">
        <v>2.4456509117548136E-2</v>
      </c>
      <c r="AP47" s="20">
        <v>7.8504888135631414E-3</v>
      </c>
      <c r="AQ47" s="20">
        <v>3.5304899814023348E-3</v>
      </c>
      <c r="AR47" s="20">
        <v>0</v>
      </c>
      <c r="AS47" s="20">
        <v>1.0729668344947025</v>
      </c>
      <c r="AT47" s="20">
        <v>3.3526664665550827E-2</v>
      </c>
      <c r="AU47" s="20">
        <v>4.0201131632478529E-2</v>
      </c>
      <c r="AV47" s="20">
        <v>2.8499783423242633E-2</v>
      </c>
      <c r="AW47" s="20">
        <v>5.4002874342691028E-2</v>
      </c>
      <c r="AX47" s="20">
        <v>4.6267538466074856E-2</v>
      </c>
      <c r="AY47" s="20">
        <v>4.2124815976150191E-2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2.3593471319424211E-2</v>
      </c>
      <c r="BH47" s="20">
        <v>0</v>
      </c>
      <c r="BI47" s="20">
        <v>4.846493533356979E-2</v>
      </c>
      <c r="BJ47" s="20">
        <v>0</v>
      </c>
      <c r="BK47" s="20">
        <v>3.5490784662076521E-3</v>
      </c>
      <c r="BL47" s="20">
        <v>9.4007334143301702E-2</v>
      </c>
      <c r="BM47" s="20">
        <v>0.18839383482789759</v>
      </c>
      <c r="BN47" s="20">
        <v>4.1212106252351499E-2</v>
      </c>
      <c r="BO47" s="20">
        <v>6.2422199771315412E-2</v>
      </c>
      <c r="BP47" s="20">
        <v>3.6845916454990193E-3</v>
      </c>
      <c r="BQ47" s="20">
        <v>0</v>
      </c>
      <c r="BR47" s="20">
        <v>6.760928355849855E-3</v>
      </c>
      <c r="BS47" s="20">
        <v>5.6959078699816822E-3</v>
      </c>
      <c r="BT47" s="20">
        <v>5.3937574395043018E-3</v>
      </c>
      <c r="BU47" s="20">
        <v>3.3925482325315799E-3</v>
      </c>
      <c r="BV47" s="20">
        <v>1.4524498970251651E-3</v>
      </c>
      <c r="BW47" s="20">
        <v>1.1858898973065421E-3</v>
      </c>
      <c r="BX47" s="20">
        <v>2.1606829296439843E-3</v>
      </c>
      <c r="BY47" s="20">
        <v>2.0479622919954347E-3</v>
      </c>
      <c r="BZ47" s="20">
        <v>0</v>
      </c>
      <c r="CA47" s="20">
        <v>3.2821804217708127E-3</v>
      </c>
      <c r="CB47" s="20">
        <v>4.7065015890643208E-3</v>
      </c>
      <c r="CC47" s="20">
        <v>1.1289166862366581E-2</v>
      </c>
      <c r="CD47" s="20">
        <v>0</v>
      </c>
      <c r="CE47" s="20">
        <v>3.1604188096184755E-3</v>
      </c>
      <c r="CF47" s="20">
        <v>5.1936220565427845E-3</v>
      </c>
      <c r="CG47" s="20">
        <v>1.5916005326684371E-2</v>
      </c>
      <c r="CH47" s="20">
        <v>9.1508578574339315E-4</v>
      </c>
      <c r="CI47" s="20">
        <v>0</v>
      </c>
      <c r="CJ47" s="20">
        <v>0</v>
      </c>
      <c r="CK47" s="20">
        <v>1.5076620018855925E-3</v>
      </c>
      <c r="CL47" s="20">
        <v>2.7583136399444044E-3</v>
      </c>
      <c r="CM47" s="20">
        <v>3.4229434232319654E-3</v>
      </c>
      <c r="CN47" s="20">
        <v>3.9729625482053492E-3</v>
      </c>
      <c r="CO47" s="20">
        <v>3.6573298390604877E-3</v>
      </c>
      <c r="CP47" s="20">
        <v>0</v>
      </c>
      <c r="CQ47" s="20">
        <v>2.2056264596964233E-3</v>
      </c>
      <c r="CR47" s="20">
        <v>0</v>
      </c>
      <c r="CS47" s="20">
        <v>2.7428891216672289E-3</v>
      </c>
      <c r="CT47" s="20">
        <v>2.3795662281212585E-3</v>
      </c>
      <c r="CU47" s="20">
        <v>6.3554482169869237E-3</v>
      </c>
      <c r="CV47" s="20">
        <v>2.9487252344885589E-3</v>
      </c>
      <c r="CW47" s="20">
        <v>0</v>
      </c>
      <c r="CX47" s="20">
        <v>1.6198323393265025E-2</v>
      </c>
      <c r="CY47" s="20">
        <v>1.444726863156719E-3</v>
      </c>
      <c r="CZ47" s="20">
        <v>4.9580713304711527E-3</v>
      </c>
      <c r="DA47" s="20">
        <v>7.2854126068570444E-3</v>
      </c>
      <c r="DB47" s="20">
        <v>6.2512850407467607E-3</v>
      </c>
      <c r="DC47" s="20">
        <v>2.2394687719532701E-3</v>
      </c>
      <c r="DD47" s="20">
        <v>5.6340989460138312E-3</v>
      </c>
      <c r="DE47" s="20">
        <v>7.2587050305252159E-3</v>
      </c>
      <c r="DF47" s="20">
        <v>7.5569885850505364E-3</v>
      </c>
      <c r="DG47" s="12"/>
      <c r="DH47" s="12">
        <f t="shared" si="0"/>
        <v>2.2574765653027358</v>
      </c>
      <c r="DI47" s="73">
        <f t="shared" si="1"/>
        <v>1.4305557334069341</v>
      </c>
    </row>
    <row r="48" spans="2:113" x14ac:dyDescent="0.15">
      <c r="B48" s="18">
        <v>43</v>
      </c>
      <c r="C48" s="35" t="s">
        <v>107</v>
      </c>
      <c r="D48" s="64">
        <v>9.9213241455390288E-4</v>
      </c>
      <c r="E48" s="20">
        <v>8.4404958632813723E-4</v>
      </c>
      <c r="F48" s="20">
        <v>1.3139606853810376E-3</v>
      </c>
      <c r="G48" s="20">
        <v>1.2431386119964587E-3</v>
      </c>
      <c r="H48" s="20">
        <v>4.0012606090335386E-4</v>
      </c>
      <c r="I48" s="20">
        <v>0</v>
      </c>
      <c r="J48" s="20">
        <v>5.913381571420361E-4</v>
      </c>
      <c r="K48" s="20">
        <v>4.7026014065838063E-4</v>
      </c>
      <c r="L48" s="20">
        <v>5.3888442936962492E-4</v>
      </c>
      <c r="M48" s="20">
        <v>5.9730420408818342E-4</v>
      </c>
      <c r="N48" s="20">
        <v>7.0688524635689905E-4</v>
      </c>
      <c r="O48" s="20">
        <v>5.6448322096330523E-4</v>
      </c>
      <c r="P48" s="20">
        <v>0</v>
      </c>
      <c r="Q48" s="20">
        <v>5.1226422033793476E-4</v>
      </c>
      <c r="R48" s="20">
        <v>0</v>
      </c>
      <c r="S48" s="20">
        <v>5.854945634289465E-4</v>
      </c>
      <c r="T48" s="20">
        <v>4.0101008664024612E-4</v>
      </c>
      <c r="U48" s="20">
        <v>9.9542613345333605E-4</v>
      </c>
      <c r="V48" s="20">
        <v>6.2975285077348743E-3</v>
      </c>
      <c r="W48" s="20">
        <v>6.2245270742693399E-4</v>
      </c>
      <c r="X48" s="20">
        <v>4.4059187585992755E-4</v>
      </c>
      <c r="Y48" s="20">
        <v>4.896158443064133E-4</v>
      </c>
      <c r="Z48" s="20">
        <v>0</v>
      </c>
      <c r="AA48" s="20">
        <v>8.4218750602987771E-4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3.7500559399597933E-4</v>
      </c>
      <c r="AH48" s="20">
        <v>0</v>
      </c>
      <c r="AI48" s="20">
        <v>0</v>
      </c>
      <c r="AJ48" s="20">
        <v>1.5817985623570057E-3</v>
      </c>
      <c r="AK48" s="20">
        <v>7.8365941413427421E-4</v>
      </c>
      <c r="AL48" s="20">
        <v>0</v>
      </c>
      <c r="AM48" s="20">
        <v>0</v>
      </c>
      <c r="AN48" s="20">
        <v>0</v>
      </c>
      <c r="AO48" s="20">
        <v>7.1534426941636245E-3</v>
      </c>
      <c r="AP48" s="20">
        <v>2.8727014039295622E-3</v>
      </c>
      <c r="AQ48" s="20">
        <v>4.6903020402405638E-4</v>
      </c>
      <c r="AR48" s="20">
        <v>0</v>
      </c>
      <c r="AS48" s="20">
        <v>7.2874970197434887E-4</v>
      </c>
      <c r="AT48" s="20">
        <v>1.2032232156081901</v>
      </c>
      <c r="AU48" s="20">
        <v>4.6158214252658668E-2</v>
      </c>
      <c r="AV48" s="20">
        <v>7.414976327229819E-3</v>
      </c>
      <c r="AW48" s="20">
        <v>4.1114387209040129E-3</v>
      </c>
      <c r="AX48" s="20">
        <v>5.8860688208128131E-3</v>
      </c>
      <c r="AY48" s="20">
        <v>1.5625605518084958E-2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2.3096252482750219E-2</v>
      </c>
      <c r="BH48" s="20">
        <v>0</v>
      </c>
      <c r="BI48" s="20">
        <v>3.3017452898210328E-2</v>
      </c>
      <c r="BJ48" s="20">
        <v>0</v>
      </c>
      <c r="BK48" s="20">
        <v>9.9654954637671601E-4</v>
      </c>
      <c r="BL48" s="20">
        <v>1.0679719963992931E-2</v>
      </c>
      <c r="BM48" s="20">
        <v>1.9007660355579831E-3</v>
      </c>
      <c r="BN48" s="20">
        <v>5.2988590012762252E-3</v>
      </c>
      <c r="BO48" s="20">
        <v>6.2010068938921853E-3</v>
      </c>
      <c r="BP48" s="20">
        <v>3.8603163384121557E-4</v>
      </c>
      <c r="BQ48" s="20">
        <v>0</v>
      </c>
      <c r="BR48" s="20">
        <v>1.3793975904130774E-2</v>
      </c>
      <c r="BS48" s="20">
        <v>2.2795387936973628E-3</v>
      </c>
      <c r="BT48" s="20">
        <v>3.1091626445182578E-4</v>
      </c>
      <c r="BU48" s="20">
        <v>3.7872557246314091E-4</v>
      </c>
      <c r="BV48" s="20">
        <v>3.6859567612368486E-4</v>
      </c>
      <c r="BW48" s="20">
        <v>2.2538968018025161E-4</v>
      </c>
      <c r="BX48" s="20">
        <v>1.6659260276825175E-4</v>
      </c>
      <c r="BY48" s="20">
        <v>5.0317146870738613E-5</v>
      </c>
      <c r="BZ48" s="20">
        <v>0</v>
      </c>
      <c r="CA48" s="20">
        <v>1.4485306368322497E-3</v>
      </c>
      <c r="CB48" s="20">
        <v>4.3246898039101724E-3</v>
      </c>
      <c r="CC48" s="20">
        <v>3.6539308213158841E-4</v>
      </c>
      <c r="CD48" s="20">
        <v>0</v>
      </c>
      <c r="CE48" s="20">
        <v>7.1085577922053492E-4</v>
      </c>
      <c r="CF48" s="20">
        <v>6.6052118433518542E-4</v>
      </c>
      <c r="CG48" s="20">
        <v>8.9814369673255632E-4</v>
      </c>
      <c r="CH48" s="20">
        <v>2.9196871053306281E-4</v>
      </c>
      <c r="CI48" s="20">
        <v>0</v>
      </c>
      <c r="CJ48" s="20">
        <v>0</v>
      </c>
      <c r="CK48" s="20">
        <v>8.6697868285903496E-4</v>
      </c>
      <c r="CL48" s="20">
        <v>6.2297773704006931E-4</v>
      </c>
      <c r="CM48" s="20">
        <v>6.9768367703255832E-4</v>
      </c>
      <c r="CN48" s="20">
        <v>9.5338245023122493E-4</v>
      </c>
      <c r="CO48" s="20">
        <v>3.5604823473709394E-4</v>
      </c>
      <c r="CP48" s="20">
        <v>0</v>
      </c>
      <c r="CQ48" s="20">
        <v>5.2374850871369529E-4</v>
      </c>
      <c r="CR48" s="20">
        <v>0</v>
      </c>
      <c r="CS48" s="20">
        <v>5.2851903402419066E-4</v>
      </c>
      <c r="CT48" s="20">
        <v>5.6919844541837745E-4</v>
      </c>
      <c r="CU48" s="20">
        <v>7.2547614917012337E-4</v>
      </c>
      <c r="CV48" s="20">
        <v>3.3757976400730122E-3</v>
      </c>
      <c r="CW48" s="20">
        <v>0</v>
      </c>
      <c r="CX48" s="20">
        <v>3.7839202328072599E-2</v>
      </c>
      <c r="CY48" s="20">
        <v>6.6389456607790118E-4</v>
      </c>
      <c r="CZ48" s="20">
        <v>7.41307344858438E-4</v>
      </c>
      <c r="DA48" s="20">
        <v>6.8458698017491784E-4</v>
      </c>
      <c r="DB48" s="20">
        <v>5.6244738051452851E-4</v>
      </c>
      <c r="DC48" s="20">
        <v>6.3950595676924278E-4</v>
      </c>
      <c r="DD48" s="20">
        <v>4.2350147526194147E-4</v>
      </c>
      <c r="DE48" s="20">
        <v>8.1280877446962693E-4</v>
      </c>
      <c r="DF48" s="20">
        <v>4.3927916619684057E-4</v>
      </c>
      <c r="DG48" s="12"/>
      <c r="DH48" s="12">
        <f t="shared" si="0"/>
        <v>1.4757101785473943</v>
      </c>
      <c r="DI48" s="73">
        <f t="shared" si="1"/>
        <v>0.93515285572182283</v>
      </c>
    </row>
    <row r="49" spans="2:113" x14ac:dyDescent="0.15">
      <c r="B49" s="18">
        <v>44</v>
      </c>
      <c r="C49" s="35" t="s">
        <v>108</v>
      </c>
      <c r="D49" s="64">
        <v>1.2000573564460912E-3</v>
      </c>
      <c r="E49" s="20">
        <v>1.0175675303169015E-3</v>
      </c>
      <c r="F49" s="20">
        <v>1.5688477578466168E-3</v>
      </c>
      <c r="G49" s="20">
        <v>1.7260378047847691E-3</v>
      </c>
      <c r="H49" s="20">
        <v>5.2837298790310051E-4</v>
      </c>
      <c r="I49" s="20">
        <v>0</v>
      </c>
      <c r="J49" s="20">
        <v>6.9852411217155455E-4</v>
      </c>
      <c r="K49" s="20">
        <v>7.4703875720488809E-4</v>
      </c>
      <c r="L49" s="20">
        <v>6.5389865181164283E-4</v>
      </c>
      <c r="M49" s="20">
        <v>7.8237617069117928E-4</v>
      </c>
      <c r="N49" s="20">
        <v>9.8415865995847692E-4</v>
      </c>
      <c r="O49" s="20">
        <v>6.4922558044763995E-4</v>
      </c>
      <c r="P49" s="20">
        <v>0</v>
      </c>
      <c r="Q49" s="20">
        <v>6.3990789563723722E-4</v>
      </c>
      <c r="R49" s="20">
        <v>0</v>
      </c>
      <c r="S49" s="20">
        <v>7.1122499796985475E-4</v>
      </c>
      <c r="T49" s="20">
        <v>4.9807202410952027E-4</v>
      </c>
      <c r="U49" s="20">
        <v>1.3723708434648816E-3</v>
      </c>
      <c r="V49" s="20">
        <v>1.2176895167805685E-3</v>
      </c>
      <c r="W49" s="20">
        <v>8.0252550321698577E-4</v>
      </c>
      <c r="X49" s="20">
        <v>5.8557704343760182E-4</v>
      </c>
      <c r="Y49" s="20">
        <v>7.7640821065030679E-4</v>
      </c>
      <c r="Z49" s="20">
        <v>0</v>
      </c>
      <c r="AA49" s="20">
        <v>9.4328126959256835E-4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4.5285968265717234E-4</v>
      </c>
      <c r="AH49" s="20">
        <v>0</v>
      </c>
      <c r="AI49" s="20">
        <v>0</v>
      </c>
      <c r="AJ49" s="20">
        <v>5.8954802439529939E-3</v>
      </c>
      <c r="AK49" s="20">
        <v>1.185635076119284E-3</v>
      </c>
      <c r="AL49" s="20">
        <v>0</v>
      </c>
      <c r="AM49" s="20">
        <v>0</v>
      </c>
      <c r="AN49" s="20">
        <v>0</v>
      </c>
      <c r="AO49" s="20">
        <v>6.1326915600252545E-3</v>
      </c>
      <c r="AP49" s="20">
        <v>3.2072582137182165E-3</v>
      </c>
      <c r="AQ49" s="20">
        <v>9.9954765963375923E-4</v>
      </c>
      <c r="AR49" s="20">
        <v>0</v>
      </c>
      <c r="AS49" s="20">
        <v>7.4796613511353297E-4</v>
      </c>
      <c r="AT49" s="20">
        <v>1.0866766811602728E-2</v>
      </c>
      <c r="AU49" s="20">
        <v>1.1631158528581143</v>
      </c>
      <c r="AV49" s="20">
        <v>1.8252798537774352E-3</v>
      </c>
      <c r="AW49" s="20">
        <v>4.9102662034703343E-3</v>
      </c>
      <c r="AX49" s="20">
        <v>5.3139926573852903E-3</v>
      </c>
      <c r="AY49" s="20">
        <v>4.5562301643782546E-3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3.1952823420684038E-3</v>
      </c>
      <c r="BH49" s="20">
        <v>0</v>
      </c>
      <c r="BI49" s="20">
        <v>2.9212450879143076E-3</v>
      </c>
      <c r="BJ49" s="20">
        <v>0</v>
      </c>
      <c r="BK49" s="20">
        <v>1.2038048692089754E-3</v>
      </c>
      <c r="BL49" s="20">
        <v>8.5279695903460895E-4</v>
      </c>
      <c r="BM49" s="20">
        <v>1.1697786504231737E-3</v>
      </c>
      <c r="BN49" s="20">
        <v>1.0564239126646903E-3</v>
      </c>
      <c r="BO49" s="20">
        <v>8.6360078625076985E-4</v>
      </c>
      <c r="BP49" s="20">
        <v>4.4048557862288708E-4</v>
      </c>
      <c r="BQ49" s="20">
        <v>0</v>
      </c>
      <c r="BR49" s="20">
        <v>2.3589419184234088E-3</v>
      </c>
      <c r="BS49" s="20">
        <v>2.4215197822329304E-3</v>
      </c>
      <c r="BT49" s="20">
        <v>3.3805178459878847E-4</v>
      </c>
      <c r="BU49" s="20">
        <v>4.4393903370109608E-4</v>
      </c>
      <c r="BV49" s="20">
        <v>4.0425265653220774E-4</v>
      </c>
      <c r="BW49" s="20">
        <v>2.2981910724098695E-4</v>
      </c>
      <c r="BX49" s="20">
        <v>1.763046865967029E-4</v>
      </c>
      <c r="BY49" s="20">
        <v>4.8766662998829672E-5</v>
      </c>
      <c r="BZ49" s="20">
        <v>0</v>
      </c>
      <c r="CA49" s="20">
        <v>1.7506127466460585E-3</v>
      </c>
      <c r="CB49" s="20">
        <v>5.0682563995003774E-3</v>
      </c>
      <c r="CC49" s="20">
        <v>8.6354262653941564E-4</v>
      </c>
      <c r="CD49" s="20">
        <v>0</v>
      </c>
      <c r="CE49" s="20">
        <v>9.3884707084680393E-4</v>
      </c>
      <c r="CF49" s="20">
        <v>6.4963079892549119E-4</v>
      </c>
      <c r="CG49" s="20">
        <v>9.1870473585995392E-4</v>
      </c>
      <c r="CH49" s="20">
        <v>3.0543628330730955E-4</v>
      </c>
      <c r="CI49" s="20">
        <v>0</v>
      </c>
      <c r="CJ49" s="20">
        <v>0</v>
      </c>
      <c r="CK49" s="20">
        <v>1.0370308820818312E-3</v>
      </c>
      <c r="CL49" s="20">
        <v>7.1077666629434564E-4</v>
      </c>
      <c r="CM49" s="20">
        <v>6.4310691465035291E-4</v>
      </c>
      <c r="CN49" s="20">
        <v>9.5857520406115277E-4</v>
      </c>
      <c r="CO49" s="20">
        <v>3.3196884611605545E-4</v>
      </c>
      <c r="CP49" s="20">
        <v>0</v>
      </c>
      <c r="CQ49" s="20">
        <v>4.1544171110799205E-4</v>
      </c>
      <c r="CR49" s="20">
        <v>0</v>
      </c>
      <c r="CS49" s="20">
        <v>4.7264507798202101E-4</v>
      </c>
      <c r="CT49" s="20">
        <v>5.427989508226109E-4</v>
      </c>
      <c r="CU49" s="20">
        <v>7.5533319154766289E-4</v>
      </c>
      <c r="CV49" s="20">
        <v>4.0465644337743523E-3</v>
      </c>
      <c r="CW49" s="20">
        <v>0</v>
      </c>
      <c r="CX49" s="20">
        <v>4.5941391007120837E-2</v>
      </c>
      <c r="CY49" s="20">
        <v>6.5624637616406819E-4</v>
      </c>
      <c r="CZ49" s="20">
        <v>6.7505942115496094E-4</v>
      </c>
      <c r="DA49" s="20">
        <v>6.7501929527370393E-4</v>
      </c>
      <c r="DB49" s="20">
        <v>5.0265288160907158E-4</v>
      </c>
      <c r="DC49" s="20">
        <v>6.2701143804654003E-4</v>
      </c>
      <c r="DD49" s="20">
        <v>4.7736405376001904E-4</v>
      </c>
      <c r="DE49" s="20">
        <v>9.3641175436691719E-4</v>
      </c>
      <c r="DF49" s="20">
        <v>4.9460498819140831E-4</v>
      </c>
      <c r="DG49" s="12"/>
      <c r="DH49" s="12">
        <f t="shared" si="0"/>
        <v>1.3168330373686548</v>
      </c>
      <c r="DI49" s="73">
        <f t="shared" si="1"/>
        <v>0.83447291568883764</v>
      </c>
    </row>
    <row r="50" spans="2:113" x14ac:dyDescent="0.15">
      <c r="B50" s="18">
        <v>45</v>
      </c>
      <c r="C50" s="35" t="s">
        <v>109</v>
      </c>
      <c r="D50" s="64">
        <v>7.274924797703318E-4</v>
      </c>
      <c r="E50" s="20">
        <v>7.73498221113172E-4</v>
      </c>
      <c r="F50" s="20">
        <v>2.3588523216840273E-3</v>
      </c>
      <c r="G50" s="20">
        <v>6.5548104612621273E-4</v>
      </c>
      <c r="H50" s="20">
        <v>3.6946318140322333E-4</v>
      </c>
      <c r="I50" s="20">
        <v>0</v>
      </c>
      <c r="J50" s="20">
        <v>5.1157156315221101E-4</v>
      </c>
      <c r="K50" s="20">
        <v>4.4237174322058197E-4</v>
      </c>
      <c r="L50" s="20">
        <v>4.107249473329964E-4</v>
      </c>
      <c r="M50" s="20">
        <v>5.1324671465530474E-4</v>
      </c>
      <c r="N50" s="20">
        <v>5.3748910748499404E-4</v>
      </c>
      <c r="O50" s="20">
        <v>4.1002565119610372E-4</v>
      </c>
      <c r="P50" s="20">
        <v>0</v>
      </c>
      <c r="Q50" s="20">
        <v>5.3412174408802126E-4</v>
      </c>
      <c r="R50" s="20">
        <v>0</v>
      </c>
      <c r="S50" s="20">
        <v>4.2143303862613959E-4</v>
      </c>
      <c r="T50" s="20">
        <v>4.0796928011743185E-4</v>
      </c>
      <c r="U50" s="20">
        <v>6.5554291543318786E-4</v>
      </c>
      <c r="V50" s="20">
        <v>5.1874626139486349E-4</v>
      </c>
      <c r="W50" s="20">
        <v>7.2341544774243529E-4</v>
      </c>
      <c r="X50" s="20">
        <v>5.2183208345282501E-4</v>
      </c>
      <c r="Y50" s="20">
        <v>4.7985355648000832E-4</v>
      </c>
      <c r="Z50" s="20">
        <v>0</v>
      </c>
      <c r="AA50" s="20">
        <v>5.4940713422944919E-4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3.5259218298946228E-4</v>
      </c>
      <c r="AH50" s="20">
        <v>0</v>
      </c>
      <c r="AI50" s="20">
        <v>0</v>
      </c>
      <c r="AJ50" s="20">
        <v>4.5924953487051052E-4</v>
      </c>
      <c r="AK50" s="20">
        <v>4.6049465242139858E-4</v>
      </c>
      <c r="AL50" s="20">
        <v>0</v>
      </c>
      <c r="AM50" s="20">
        <v>0</v>
      </c>
      <c r="AN50" s="20">
        <v>0</v>
      </c>
      <c r="AO50" s="20">
        <v>5.0964186666936455E-4</v>
      </c>
      <c r="AP50" s="20">
        <v>6.0583515085645969E-4</v>
      </c>
      <c r="AQ50" s="20">
        <v>5.558003894027768E-4</v>
      </c>
      <c r="AR50" s="20">
        <v>0</v>
      </c>
      <c r="AS50" s="20">
        <v>4.1746219909094166E-4</v>
      </c>
      <c r="AT50" s="20">
        <v>5.4122174527519431E-3</v>
      </c>
      <c r="AU50" s="20">
        <v>9.1664559637882285E-3</v>
      </c>
      <c r="AV50" s="20">
        <v>1.0775880028522908</v>
      </c>
      <c r="AW50" s="20">
        <v>5.3302822749732345E-4</v>
      </c>
      <c r="AX50" s="20">
        <v>5.4832271351593737E-4</v>
      </c>
      <c r="AY50" s="20">
        <v>4.8455845196149483E-3</v>
      </c>
      <c r="AZ50" s="20"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v>0</v>
      </c>
      <c r="BF50" s="20">
        <v>0</v>
      </c>
      <c r="BG50" s="20">
        <v>1.4835360116455772E-3</v>
      </c>
      <c r="BH50" s="20">
        <v>0</v>
      </c>
      <c r="BI50" s="20">
        <v>8.2063924186997811E-4</v>
      </c>
      <c r="BJ50" s="20">
        <v>0</v>
      </c>
      <c r="BK50" s="20">
        <v>6.4310088584846508E-4</v>
      </c>
      <c r="BL50" s="20">
        <v>8.2597330155810176E-4</v>
      </c>
      <c r="BM50" s="20">
        <v>5.1881146163997049E-4</v>
      </c>
      <c r="BN50" s="20">
        <v>6.1741162697569543E-4</v>
      </c>
      <c r="BO50" s="20">
        <v>5.2586986485446548E-4</v>
      </c>
      <c r="BP50" s="20">
        <v>2.4769949796805859E-4</v>
      </c>
      <c r="BQ50" s="20">
        <v>0</v>
      </c>
      <c r="BR50" s="20">
        <v>8.5150072041309836E-4</v>
      </c>
      <c r="BS50" s="20">
        <v>1.1405903643890208E-3</v>
      </c>
      <c r="BT50" s="20">
        <v>2.1661427054913912E-3</v>
      </c>
      <c r="BU50" s="20">
        <v>5.5997944422551385E-4</v>
      </c>
      <c r="BV50" s="20">
        <v>3.3898555320645041E-4</v>
      </c>
      <c r="BW50" s="20">
        <v>1.6380758906805681E-4</v>
      </c>
      <c r="BX50" s="20">
        <v>1.1167862179604115E-4</v>
      </c>
      <c r="BY50" s="20">
        <v>3.4179743897999548E-5</v>
      </c>
      <c r="BZ50" s="20">
        <v>0</v>
      </c>
      <c r="CA50" s="20">
        <v>6.7660818796381312E-4</v>
      </c>
      <c r="CB50" s="20">
        <v>1.9170632011003108E-3</v>
      </c>
      <c r="CC50" s="20">
        <v>5.1141231752147812E-4</v>
      </c>
      <c r="CD50" s="20">
        <v>0</v>
      </c>
      <c r="CE50" s="20">
        <v>6.0925973439017629E-4</v>
      </c>
      <c r="CF50" s="20">
        <v>3.9237668736696017E-4</v>
      </c>
      <c r="CG50" s="20">
        <v>7.6479080230833652E-4</v>
      </c>
      <c r="CH50" s="20">
        <v>3.1397413163463897E-4</v>
      </c>
      <c r="CI50" s="20">
        <v>0</v>
      </c>
      <c r="CJ50" s="20">
        <v>0</v>
      </c>
      <c r="CK50" s="20">
        <v>4.8061279507328423E-4</v>
      </c>
      <c r="CL50" s="20">
        <v>7.0021820386166514E-4</v>
      </c>
      <c r="CM50" s="20">
        <v>4.4035378165234555E-3</v>
      </c>
      <c r="CN50" s="20">
        <v>8.4790659274365293E-4</v>
      </c>
      <c r="CO50" s="20">
        <v>2.8321729255836913E-4</v>
      </c>
      <c r="CP50" s="20">
        <v>0</v>
      </c>
      <c r="CQ50" s="20">
        <v>2.2332917733515503E-2</v>
      </c>
      <c r="CR50" s="20">
        <v>0</v>
      </c>
      <c r="CS50" s="20">
        <v>3.2106612955745089E-3</v>
      </c>
      <c r="CT50" s="20">
        <v>2.8370112587931197E-3</v>
      </c>
      <c r="CU50" s="20">
        <v>5.6679420333874636E-4</v>
      </c>
      <c r="CV50" s="20">
        <v>3.7365367948216355E-3</v>
      </c>
      <c r="CW50" s="20">
        <v>0</v>
      </c>
      <c r="CX50" s="20">
        <v>1.4507677777084121E-2</v>
      </c>
      <c r="CY50" s="20">
        <v>4.8584430612496395E-4</v>
      </c>
      <c r="CZ50" s="20">
        <v>5.217324495659755E-4</v>
      </c>
      <c r="DA50" s="20">
        <v>5.1817721619206846E-4</v>
      </c>
      <c r="DB50" s="20">
        <v>3.2330080566841127E-4</v>
      </c>
      <c r="DC50" s="20">
        <v>5.9743513357357492E-3</v>
      </c>
      <c r="DD50" s="20">
        <v>1.2155366477386829E-3</v>
      </c>
      <c r="DE50" s="20">
        <v>2.7331487281823341E-2</v>
      </c>
      <c r="DF50" s="20">
        <v>2.83047818466834E-4</v>
      </c>
      <c r="DG50" s="12"/>
      <c r="DH50" s="12">
        <f t="shared" si="0"/>
        <v>1.2207731874668009</v>
      </c>
      <c r="DI50" s="73">
        <f t="shared" si="1"/>
        <v>0.77360009373381622</v>
      </c>
    </row>
    <row r="51" spans="2:113" x14ac:dyDescent="0.15">
      <c r="B51" s="18">
        <v>46</v>
      </c>
      <c r="C51" s="35" t="s">
        <v>110</v>
      </c>
      <c r="D51" s="64">
        <v>8.6670100675244799E-4</v>
      </c>
      <c r="E51" s="20">
        <v>7.7762145964180936E-4</v>
      </c>
      <c r="F51" s="20">
        <v>1.3076542351129485E-3</v>
      </c>
      <c r="G51" s="20">
        <v>1.0512066528096731E-3</v>
      </c>
      <c r="H51" s="20">
        <v>4.3593572503186851E-4</v>
      </c>
      <c r="I51" s="20">
        <v>0</v>
      </c>
      <c r="J51" s="20">
        <v>5.4233426390182845E-4</v>
      </c>
      <c r="K51" s="20">
        <v>4.3179657966057277E-4</v>
      </c>
      <c r="L51" s="20">
        <v>4.8128723808127703E-4</v>
      </c>
      <c r="M51" s="20">
        <v>5.6090387751008995E-4</v>
      </c>
      <c r="N51" s="20">
        <v>6.0188662224973431E-4</v>
      </c>
      <c r="O51" s="20">
        <v>5.2936387759568832E-4</v>
      </c>
      <c r="P51" s="20">
        <v>0</v>
      </c>
      <c r="Q51" s="20">
        <v>4.7946204626604335E-4</v>
      </c>
      <c r="R51" s="20">
        <v>0</v>
      </c>
      <c r="S51" s="20">
        <v>5.3095160551454388E-4</v>
      </c>
      <c r="T51" s="20">
        <v>4.389701236177153E-4</v>
      </c>
      <c r="U51" s="20">
        <v>9.1045208148971728E-4</v>
      </c>
      <c r="V51" s="20">
        <v>5.8999589603761656E-4</v>
      </c>
      <c r="W51" s="20">
        <v>5.7876538598986048E-4</v>
      </c>
      <c r="X51" s="20">
        <v>4.4359686416240454E-4</v>
      </c>
      <c r="Y51" s="20">
        <v>1.5319151497127897E-3</v>
      </c>
      <c r="Z51" s="20">
        <v>0</v>
      </c>
      <c r="AA51" s="20">
        <v>7.0199116876110709E-4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3.533414368153806E-4</v>
      </c>
      <c r="AH51" s="20">
        <v>0</v>
      </c>
      <c r="AI51" s="20">
        <v>0</v>
      </c>
      <c r="AJ51" s="20">
        <v>5.5693323438130952E-4</v>
      </c>
      <c r="AK51" s="20">
        <v>6.7603618098910497E-4</v>
      </c>
      <c r="AL51" s="20">
        <v>0</v>
      </c>
      <c r="AM51" s="20">
        <v>0</v>
      </c>
      <c r="AN51" s="20">
        <v>0</v>
      </c>
      <c r="AO51" s="20">
        <v>7.5604777218878886E-4</v>
      </c>
      <c r="AP51" s="20">
        <v>8.7915856780136658E-4</v>
      </c>
      <c r="AQ51" s="20">
        <v>4.877323671810514E-4</v>
      </c>
      <c r="AR51" s="20">
        <v>0</v>
      </c>
      <c r="AS51" s="20">
        <v>6.7376893181702549E-4</v>
      </c>
      <c r="AT51" s="20">
        <v>1.3597515111087522E-2</v>
      </c>
      <c r="AU51" s="20">
        <v>1.16542032757586E-2</v>
      </c>
      <c r="AV51" s="20">
        <v>8.8535171046489655E-2</v>
      </c>
      <c r="AW51" s="20">
        <v>1.1794837116078105</v>
      </c>
      <c r="AX51" s="20">
        <v>0.1978431159171461</v>
      </c>
      <c r="AY51" s="20">
        <v>7.2232845137498364E-2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3.6400038870596584E-2</v>
      </c>
      <c r="BH51" s="20">
        <v>0</v>
      </c>
      <c r="BI51" s="20">
        <v>5.2620024996513932E-3</v>
      </c>
      <c r="BJ51" s="20">
        <v>0</v>
      </c>
      <c r="BK51" s="20">
        <v>8.9102403962714935E-4</v>
      </c>
      <c r="BL51" s="20">
        <v>9.7264558744326293E-4</v>
      </c>
      <c r="BM51" s="20">
        <v>9.8019821405909038E-4</v>
      </c>
      <c r="BN51" s="20">
        <v>8.033188156471346E-4</v>
      </c>
      <c r="BO51" s="20">
        <v>8.9201697855165803E-4</v>
      </c>
      <c r="BP51" s="20">
        <v>3.5712888476165469E-4</v>
      </c>
      <c r="BQ51" s="20">
        <v>0</v>
      </c>
      <c r="BR51" s="20">
        <v>1.5257527079718509E-3</v>
      </c>
      <c r="BS51" s="20">
        <v>1.895463403655517E-3</v>
      </c>
      <c r="BT51" s="20">
        <v>5.2099543209652534E-4</v>
      </c>
      <c r="BU51" s="20">
        <v>4.4708858677467204E-4</v>
      </c>
      <c r="BV51" s="20">
        <v>6.1531143732403799E-4</v>
      </c>
      <c r="BW51" s="20">
        <v>2.6317205886940397E-4</v>
      </c>
      <c r="BX51" s="20">
        <v>1.8166450522740554E-4</v>
      </c>
      <c r="BY51" s="20">
        <v>5.9926462767230706E-5</v>
      </c>
      <c r="BZ51" s="20">
        <v>0</v>
      </c>
      <c r="CA51" s="20">
        <v>1.2766966059465236E-3</v>
      </c>
      <c r="CB51" s="20">
        <v>3.5519821853097046E-3</v>
      </c>
      <c r="CC51" s="20">
        <v>5.1891453115183409E-4</v>
      </c>
      <c r="CD51" s="20">
        <v>0</v>
      </c>
      <c r="CE51" s="20">
        <v>7.8437396070087692E-4</v>
      </c>
      <c r="CF51" s="20">
        <v>4.9135291601286194E-4</v>
      </c>
      <c r="CG51" s="20">
        <v>7.1852126246285122E-4</v>
      </c>
      <c r="CH51" s="20">
        <v>4.3390676854990093E-4</v>
      </c>
      <c r="CI51" s="20">
        <v>0</v>
      </c>
      <c r="CJ51" s="20">
        <v>0</v>
      </c>
      <c r="CK51" s="20">
        <v>2.224946249765841E-3</v>
      </c>
      <c r="CL51" s="20">
        <v>1.1722719009499738E-3</v>
      </c>
      <c r="CM51" s="20">
        <v>1.4154271486603804E-2</v>
      </c>
      <c r="CN51" s="20">
        <v>1.1146790392348349E-3</v>
      </c>
      <c r="CO51" s="20">
        <v>3.00761533030638E-4</v>
      </c>
      <c r="CP51" s="20">
        <v>0</v>
      </c>
      <c r="CQ51" s="20">
        <v>2.1555243145591385E-3</v>
      </c>
      <c r="CR51" s="20">
        <v>0</v>
      </c>
      <c r="CS51" s="20">
        <v>7.9857305036678541E-4</v>
      </c>
      <c r="CT51" s="20">
        <v>6.7722367149529396E-4</v>
      </c>
      <c r="CU51" s="20">
        <v>1.0474139570077362E-3</v>
      </c>
      <c r="CV51" s="20">
        <v>3.0422881574929434E-3</v>
      </c>
      <c r="CW51" s="20">
        <v>0</v>
      </c>
      <c r="CX51" s="20">
        <v>3.1076988337982992E-2</v>
      </c>
      <c r="CY51" s="20">
        <v>6.3354005659867348E-4</v>
      </c>
      <c r="CZ51" s="20">
        <v>6.2089555423190776E-4</v>
      </c>
      <c r="DA51" s="20">
        <v>5.5599169444019874E-4</v>
      </c>
      <c r="DB51" s="20">
        <v>5.1810817797642828E-4</v>
      </c>
      <c r="DC51" s="20">
        <v>1.0313613907865394E-3</v>
      </c>
      <c r="DD51" s="20">
        <v>5.4745535100075079E-4</v>
      </c>
      <c r="DE51" s="20">
        <v>2.6545889292003952E-2</v>
      </c>
      <c r="DF51" s="20">
        <v>4.7432557868983644E-4</v>
      </c>
      <c r="DG51" s="12"/>
      <c r="DH51" s="12">
        <f t="shared" si="0"/>
        <v>1.7300583779562422</v>
      </c>
      <c r="DI51" s="73">
        <f t="shared" si="1"/>
        <v>1.0963325022964763</v>
      </c>
    </row>
    <row r="52" spans="2:113" x14ac:dyDescent="0.15">
      <c r="B52" s="18">
        <v>47</v>
      </c>
      <c r="C52" s="35" t="s">
        <v>111</v>
      </c>
      <c r="D52" s="64">
        <v>1.0013727684281787E-3</v>
      </c>
      <c r="E52" s="20">
        <v>8.6645515739555777E-4</v>
      </c>
      <c r="F52" s="20">
        <v>1.4301276480426059E-3</v>
      </c>
      <c r="G52" s="20">
        <v>1.2258968309237272E-3</v>
      </c>
      <c r="H52" s="20">
        <v>4.3735776510211966E-4</v>
      </c>
      <c r="I52" s="20">
        <v>0</v>
      </c>
      <c r="J52" s="20">
        <v>5.7233768230806879E-4</v>
      </c>
      <c r="K52" s="20">
        <v>4.3357957935431286E-4</v>
      </c>
      <c r="L52" s="20">
        <v>5.3961081982155672E-4</v>
      </c>
      <c r="M52" s="20">
        <v>5.6881488455313891E-4</v>
      </c>
      <c r="N52" s="20">
        <v>6.6120610782076459E-4</v>
      </c>
      <c r="O52" s="20">
        <v>5.4045512966203004E-4</v>
      </c>
      <c r="P52" s="20">
        <v>0</v>
      </c>
      <c r="Q52" s="20">
        <v>5.1162263943597833E-4</v>
      </c>
      <c r="R52" s="20">
        <v>0</v>
      </c>
      <c r="S52" s="20">
        <v>5.9356874254739775E-4</v>
      </c>
      <c r="T52" s="20">
        <v>4.2047643056854824E-4</v>
      </c>
      <c r="U52" s="20">
        <v>1.0190210096341194E-3</v>
      </c>
      <c r="V52" s="20">
        <v>6.1977749493482149E-4</v>
      </c>
      <c r="W52" s="20">
        <v>6.0604970016622751E-4</v>
      </c>
      <c r="X52" s="20">
        <v>4.5656134814676188E-4</v>
      </c>
      <c r="Y52" s="20">
        <v>6.5395139358773462E-4</v>
      </c>
      <c r="Z52" s="20">
        <v>0</v>
      </c>
      <c r="AA52" s="20">
        <v>7.758288180702642E-4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3.4619074253977475E-4</v>
      </c>
      <c r="AH52" s="20">
        <v>0</v>
      </c>
      <c r="AI52" s="20">
        <v>0</v>
      </c>
      <c r="AJ52" s="20">
        <v>5.8239519531149287E-4</v>
      </c>
      <c r="AK52" s="20">
        <v>7.2058589589687767E-4</v>
      </c>
      <c r="AL52" s="20">
        <v>0</v>
      </c>
      <c r="AM52" s="20">
        <v>0</v>
      </c>
      <c r="AN52" s="20">
        <v>0</v>
      </c>
      <c r="AO52" s="20">
        <v>7.9922951212084534E-4</v>
      </c>
      <c r="AP52" s="20">
        <v>9.9113688461697786E-4</v>
      </c>
      <c r="AQ52" s="20">
        <v>4.9258228562670922E-4</v>
      </c>
      <c r="AR52" s="20">
        <v>0</v>
      </c>
      <c r="AS52" s="20">
        <v>7.1873755282152684E-4</v>
      </c>
      <c r="AT52" s="20">
        <v>1.8876700548554337E-2</v>
      </c>
      <c r="AU52" s="20">
        <v>5.2077786120542213E-3</v>
      </c>
      <c r="AV52" s="20">
        <v>6.6641263252045821E-2</v>
      </c>
      <c r="AW52" s="20">
        <v>0.20658793173526574</v>
      </c>
      <c r="AX52" s="20">
        <v>1.2140109062705791</v>
      </c>
      <c r="AY52" s="20">
        <v>3.4183567576632025E-2</v>
      </c>
      <c r="AZ52" s="20">
        <v>0</v>
      </c>
      <c r="BA52" s="20">
        <v>0</v>
      </c>
      <c r="BB52" s="20">
        <v>0</v>
      </c>
      <c r="BC52" s="20">
        <v>0</v>
      </c>
      <c r="BD52" s="20">
        <v>0</v>
      </c>
      <c r="BE52" s="20">
        <v>0</v>
      </c>
      <c r="BF52" s="20">
        <v>0</v>
      </c>
      <c r="BG52" s="20">
        <v>2.2709071916345247E-2</v>
      </c>
      <c r="BH52" s="20">
        <v>0</v>
      </c>
      <c r="BI52" s="20">
        <v>3.3702279897618349E-3</v>
      </c>
      <c r="BJ52" s="20">
        <v>0</v>
      </c>
      <c r="BK52" s="20">
        <v>9.9439816071277064E-4</v>
      </c>
      <c r="BL52" s="20">
        <v>1.3130652637402466E-3</v>
      </c>
      <c r="BM52" s="20">
        <v>1.0881088981626607E-3</v>
      </c>
      <c r="BN52" s="20">
        <v>8.8728637031607396E-4</v>
      </c>
      <c r="BO52" s="20">
        <v>8.4843906714165431E-4</v>
      </c>
      <c r="BP52" s="20">
        <v>3.7619204703350705E-4</v>
      </c>
      <c r="BQ52" s="20">
        <v>0</v>
      </c>
      <c r="BR52" s="20">
        <v>1.7302695164447938E-3</v>
      </c>
      <c r="BS52" s="20">
        <v>2.1343326027772449E-3</v>
      </c>
      <c r="BT52" s="20">
        <v>4.5289754801913225E-4</v>
      </c>
      <c r="BU52" s="20">
        <v>3.6800917504156363E-4</v>
      </c>
      <c r="BV52" s="20">
        <v>4.7935407396808386E-4</v>
      </c>
      <c r="BW52" s="20">
        <v>2.4795840069194067E-4</v>
      </c>
      <c r="BX52" s="20">
        <v>1.7286924922621969E-4</v>
      </c>
      <c r="BY52" s="20">
        <v>5.0873376827297738E-5</v>
      </c>
      <c r="BZ52" s="20">
        <v>0</v>
      </c>
      <c r="CA52" s="20">
        <v>1.4755271361843595E-3</v>
      </c>
      <c r="CB52" s="20">
        <v>4.2144714981848467E-3</v>
      </c>
      <c r="CC52" s="20">
        <v>5.1795249250917333E-4</v>
      </c>
      <c r="CD52" s="20">
        <v>0</v>
      </c>
      <c r="CE52" s="20">
        <v>8.3617403298780581E-4</v>
      </c>
      <c r="CF52" s="20">
        <v>4.9610601137631814E-4</v>
      </c>
      <c r="CG52" s="20">
        <v>7.3499850826880622E-4</v>
      </c>
      <c r="CH52" s="20">
        <v>3.6665145410567592E-4</v>
      </c>
      <c r="CI52" s="20">
        <v>0</v>
      </c>
      <c r="CJ52" s="20">
        <v>0</v>
      </c>
      <c r="CK52" s="20">
        <v>1.1057979448071686E-3</v>
      </c>
      <c r="CL52" s="20">
        <v>8.8503812867385542E-4</v>
      </c>
      <c r="CM52" s="20">
        <v>3.1614719688531777E-3</v>
      </c>
      <c r="CN52" s="20">
        <v>9.4786470464570092E-4</v>
      </c>
      <c r="CO52" s="20">
        <v>2.9232109815749142E-4</v>
      </c>
      <c r="CP52" s="20">
        <v>0</v>
      </c>
      <c r="CQ52" s="20">
        <v>1.7055987380504795E-3</v>
      </c>
      <c r="CR52" s="20">
        <v>0</v>
      </c>
      <c r="CS52" s="20">
        <v>6.5143068446679644E-4</v>
      </c>
      <c r="CT52" s="20">
        <v>6.6093095439186404E-4</v>
      </c>
      <c r="CU52" s="20">
        <v>7.7428091658772393E-4</v>
      </c>
      <c r="CV52" s="20">
        <v>3.5034778149955537E-3</v>
      </c>
      <c r="CW52" s="20">
        <v>0</v>
      </c>
      <c r="CX52" s="20">
        <v>3.7680439406132915E-2</v>
      </c>
      <c r="CY52" s="20">
        <v>6.0293328818581944E-4</v>
      </c>
      <c r="CZ52" s="20">
        <v>6.0523724885648469E-4</v>
      </c>
      <c r="DA52" s="20">
        <v>5.7827447366947987E-4</v>
      </c>
      <c r="DB52" s="20">
        <v>4.8841785248525599E-4</v>
      </c>
      <c r="DC52" s="20">
        <v>8.8448650132121639E-4</v>
      </c>
      <c r="DD52" s="20">
        <v>4.5101462419949143E-4</v>
      </c>
      <c r="DE52" s="20">
        <v>2.8500813196144101E-2</v>
      </c>
      <c r="DF52" s="20">
        <v>4.2370253787688586E-4</v>
      </c>
      <c r="DG52" s="12"/>
      <c r="DH52" s="12">
        <f t="shared" si="0"/>
        <v>1.6938618448868981</v>
      </c>
      <c r="DI52" s="73">
        <f t="shared" si="1"/>
        <v>1.0733948741909725</v>
      </c>
    </row>
    <row r="53" spans="2:113" x14ac:dyDescent="0.15">
      <c r="B53" s="18">
        <v>48</v>
      </c>
      <c r="C53" s="35" t="s">
        <v>112</v>
      </c>
      <c r="D53" s="64">
        <v>6.366314496188167E-4</v>
      </c>
      <c r="E53" s="20">
        <v>5.6028397207613287E-4</v>
      </c>
      <c r="F53" s="20">
        <v>8.410378950836373E-4</v>
      </c>
      <c r="G53" s="20">
        <v>7.6429300507990339E-4</v>
      </c>
      <c r="H53" s="20">
        <v>9.0346519529783747E-4</v>
      </c>
      <c r="I53" s="20">
        <v>0</v>
      </c>
      <c r="J53" s="20">
        <v>3.60914723094767E-4</v>
      </c>
      <c r="K53" s="20">
        <v>3.5641593220387291E-4</v>
      </c>
      <c r="L53" s="20">
        <v>3.4097018312179698E-4</v>
      </c>
      <c r="M53" s="20">
        <v>3.4871012770405638E-4</v>
      </c>
      <c r="N53" s="20">
        <v>4.0414785961071013E-4</v>
      </c>
      <c r="O53" s="20">
        <v>3.1942256286678371E-4</v>
      </c>
      <c r="P53" s="20">
        <v>0</v>
      </c>
      <c r="Q53" s="20">
        <v>3.1300687993118559E-4</v>
      </c>
      <c r="R53" s="20">
        <v>0</v>
      </c>
      <c r="S53" s="20">
        <v>3.7418695250921721E-4</v>
      </c>
      <c r="T53" s="20">
        <v>2.3342296464356148E-4</v>
      </c>
      <c r="U53" s="20">
        <v>6.9568991062694471E-4</v>
      </c>
      <c r="V53" s="20">
        <v>5.2017840571065576E-4</v>
      </c>
      <c r="W53" s="20">
        <v>3.7730821633359457E-4</v>
      </c>
      <c r="X53" s="20">
        <v>2.6416712485834669E-4</v>
      </c>
      <c r="Y53" s="20">
        <v>2.7851557892235137E-4</v>
      </c>
      <c r="Z53" s="20">
        <v>0</v>
      </c>
      <c r="AA53" s="20">
        <v>4.8139480378349631E-4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1.9946012703620449E-4</v>
      </c>
      <c r="AH53" s="20">
        <v>0</v>
      </c>
      <c r="AI53" s="20">
        <v>0</v>
      </c>
      <c r="AJ53" s="20">
        <v>4.5176399471430213E-4</v>
      </c>
      <c r="AK53" s="20">
        <v>4.5925229811743628E-4</v>
      </c>
      <c r="AL53" s="20">
        <v>0</v>
      </c>
      <c r="AM53" s="20">
        <v>0</v>
      </c>
      <c r="AN53" s="20">
        <v>0</v>
      </c>
      <c r="AO53" s="20">
        <v>6.2026001991273452E-4</v>
      </c>
      <c r="AP53" s="20">
        <v>6.7228860673615865E-4</v>
      </c>
      <c r="AQ53" s="20">
        <v>2.9933463575491356E-4</v>
      </c>
      <c r="AR53" s="20">
        <v>0</v>
      </c>
      <c r="AS53" s="20">
        <v>4.1388808288871456E-4</v>
      </c>
      <c r="AT53" s="20">
        <v>2.4771809749170232E-2</v>
      </c>
      <c r="AU53" s="20">
        <v>1.6276650161836426E-2</v>
      </c>
      <c r="AV53" s="20">
        <v>9.0054410260767392E-3</v>
      </c>
      <c r="AW53" s="20">
        <v>2.0227277530400411E-3</v>
      </c>
      <c r="AX53" s="20">
        <v>2.3923515721634646E-3</v>
      </c>
      <c r="AY53" s="20">
        <v>1.0672025333989272</v>
      </c>
      <c r="AZ53" s="20">
        <v>0</v>
      </c>
      <c r="BA53" s="20">
        <v>0</v>
      </c>
      <c r="BB53" s="20">
        <v>0</v>
      </c>
      <c r="BC53" s="20">
        <v>0</v>
      </c>
      <c r="BD53" s="20">
        <v>0</v>
      </c>
      <c r="BE53" s="20">
        <v>0</v>
      </c>
      <c r="BF53" s="20">
        <v>0</v>
      </c>
      <c r="BG53" s="20">
        <v>3.5151390420823554E-2</v>
      </c>
      <c r="BH53" s="20">
        <v>0</v>
      </c>
      <c r="BI53" s="20">
        <v>2.1936202061526515E-2</v>
      </c>
      <c r="BJ53" s="20">
        <v>0</v>
      </c>
      <c r="BK53" s="20">
        <v>6.0838687901521829E-4</v>
      </c>
      <c r="BL53" s="20">
        <v>2.8587712061491381E-3</v>
      </c>
      <c r="BM53" s="20">
        <v>4.2936543928583622E-3</v>
      </c>
      <c r="BN53" s="20">
        <v>1.9202685967360418E-3</v>
      </c>
      <c r="BO53" s="20">
        <v>4.3016907414823681E-3</v>
      </c>
      <c r="BP53" s="20">
        <v>2.6648805303554384E-4</v>
      </c>
      <c r="BQ53" s="20">
        <v>0</v>
      </c>
      <c r="BR53" s="20">
        <v>1.2997540716566951E-3</v>
      </c>
      <c r="BS53" s="20">
        <v>1.3052173959579396E-3</v>
      </c>
      <c r="BT53" s="20">
        <v>1.9587578976584187E-4</v>
      </c>
      <c r="BU53" s="20">
        <v>1.9992116942177995E-4</v>
      </c>
      <c r="BV53" s="20">
        <v>2.1913221224970943E-4</v>
      </c>
      <c r="BW53" s="20">
        <v>1.3617593948569011E-4</v>
      </c>
      <c r="BX53" s="20">
        <v>1.1922200490023985E-4</v>
      </c>
      <c r="BY53" s="20">
        <v>5.4568693306609792E-5</v>
      </c>
      <c r="BZ53" s="20">
        <v>0</v>
      </c>
      <c r="CA53" s="20">
        <v>9.2860816640842332E-4</v>
      </c>
      <c r="CB53" s="20">
        <v>2.7507502590940498E-3</v>
      </c>
      <c r="CC53" s="20">
        <v>1.9499113824295988E-4</v>
      </c>
      <c r="CD53" s="20">
        <v>0</v>
      </c>
      <c r="CE53" s="20">
        <v>4.396240954921996E-4</v>
      </c>
      <c r="CF53" s="20">
        <v>3.3308188553784926E-4</v>
      </c>
      <c r="CG53" s="20">
        <v>4.5787121170016889E-4</v>
      </c>
      <c r="CH53" s="20">
        <v>1.4443078324045716E-4</v>
      </c>
      <c r="CI53" s="20">
        <v>0</v>
      </c>
      <c r="CJ53" s="20">
        <v>0</v>
      </c>
      <c r="CK53" s="20">
        <v>5.3150400980822197E-4</v>
      </c>
      <c r="CL53" s="20">
        <v>3.9054966597269921E-4</v>
      </c>
      <c r="CM53" s="20">
        <v>3.7327120309987134E-4</v>
      </c>
      <c r="CN53" s="20">
        <v>5.4651484200322117E-4</v>
      </c>
      <c r="CO53" s="20">
        <v>1.7719371221936071E-4</v>
      </c>
      <c r="CP53" s="20">
        <v>0</v>
      </c>
      <c r="CQ53" s="20">
        <v>3.895057323770685E-4</v>
      </c>
      <c r="CR53" s="20">
        <v>0</v>
      </c>
      <c r="CS53" s="20">
        <v>2.7917871857781876E-4</v>
      </c>
      <c r="CT53" s="20">
        <v>3.0949212476782728E-4</v>
      </c>
      <c r="CU53" s="20">
        <v>3.9821454031054764E-4</v>
      </c>
      <c r="CV53" s="20">
        <v>2.1917554920576144E-3</v>
      </c>
      <c r="CW53" s="20">
        <v>0</v>
      </c>
      <c r="CX53" s="20">
        <v>2.462289869441359E-2</v>
      </c>
      <c r="CY53" s="20">
        <v>3.5650297114350044E-4</v>
      </c>
      <c r="CZ53" s="20">
        <v>3.5896318361334579E-4</v>
      </c>
      <c r="DA53" s="20">
        <v>3.5054639095827815E-4</v>
      </c>
      <c r="DB53" s="20">
        <v>2.704578529788586E-4</v>
      </c>
      <c r="DC53" s="20">
        <v>3.6724445523334415E-4</v>
      </c>
      <c r="DD53" s="20">
        <v>2.301975678552863E-4</v>
      </c>
      <c r="DE53" s="20">
        <v>5.4931539347706103E-4</v>
      </c>
      <c r="DF53" s="20">
        <v>3.2826510712576128E-4</v>
      </c>
      <c r="DG53" s="12"/>
      <c r="DH53" s="12">
        <f t="shared" si="0"/>
        <v>1.2472995739955337</v>
      </c>
      <c r="DI53" s="73">
        <f t="shared" si="1"/>
        <v>0.79040978067298429</v>
      </c>
    </row>
    <row r="54" spans="2:113" x14ac:dyDescent="0.15">
      <c r="B54" s="18">
        <v>49</v>
      </c>
      <c r="C54" s="35" t="s">
        <v>113</v>
      </c>
      <c r="D54" s="64">
        <v>1.1759438247503725E-4</v>
      </c>
      <c r="E54" s="20">
        <v>9.9094833353581113E-5</v>
      </c>
      <c r="F54" s="20">
        <v>1.5609730909473121E-4</v>
      </c>
      <c r="G54" s="20">
        <v>1.4131798765664824E-4</v>
      </c>
      <c r="H54" s="20">
        <v>4.6389141932445607E-5</v>
      </c>
      <c r="I54" s="20">
        <v>0</v>
      </c>
      <c r="J54" s="20">
        <v>6.8363354394563144E-5</v>
      </c>
      <c r="K54" s="20">
        <v>5.082501509734519E-5</v>
      </c>
      <c r="L54" s="20">
        <v>6.441527062900041E-5</v>
      </c>
      <c r="M54" s="20">
        <v>7.0109114472937317E-5</v>
      </c>
      <c r="N54" s="20">
        <v>7.5554407246356851E-5</v>
      </c>
      <c r="O54" s="20">
        <v>6.5968579316207909E-5</v>
      </c>
      <c r="P54" s="20">
        <v>0</v>
      </c>
      <c r="Q54" s="20">
        <v>6.0650731978804606E-5</v>
      </c>
      <c r="R54" s="20">
        <v>0</v>
      </c>
      <c r="S54" s="20">
        <v>6.8861440295853911E-5</v>
      </c>
      <c r="T54" s="20">
        <v>4.9655582243712714E-5</v>
      </c>
      <c r="U54" s="20">
        <v>1.1763216085093227E-4</v>
      </c>
      <c r="V54" s="20">
        <v>5.8864520880362325E-5</v>
      </c>
      <c r="W54" s="20">
        <v>7.0062536894264122E-5</v>
      </c>
      <c r="X54" s="20">
        <v>4.9634370078826165E-5</v>
      </c>
      <c r="Y54" s="20">
        <v>5.5345833119578228E-5</v>
      </c>
      <c r="Z54" s="20">
        <v>0</v>
      </c>
      <c r="AA54" s="20">
        <v>8.4944224550851904E-5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3.9548864624161406E-5</v>
      </c>
      <c r="AH54" s="20">
        <v>0</v>
      </c>
      <c r="AI54" s="20">
        <v>0</v>
      </c>
      <c r="AJ54" s="20">
        <v>6.8412332076394806E-5</v>
      </c>
      <c r="AK54" s="20">
        <v>8.886230076848552E-5</v>
      </c>
      <c r="AL54" s="20">
        <v>0</v>
      </c>
      <c r="AM54" s="20">
        <v>0</v>
      </c>
      <c r="AN54" s="20">
        <v>0</v>
      </c>
      <c r="AO54" s="20">
        <v>7.9576296469958282E-5</v>
      </c>
      <c r="AP54" s="20">
        <v>1.0989223733978813E-4</v>
      </c>
      <c r="AQ54" s="20">
        <v>5.6445552349016364E-5</v>
      </c>
      <c r="AR54" s="20">
        <v>0</v>
      </c>
      <c r="AS54" s="20">
        <v>6.3056046486914796E-5</v>
      </c>
      <c r="AT54" s="20">
        <v>9.3331033188825811E-5</v>
      </c>
      <c r="AU54" s="20">
        <v>6.0173266653209653E-5</v>
      </c>
      <c r="AV54" s="20">
        <v>5.5806055894488339E-5</v>
      </c>
      <c r="AW54" s="20">
        <v>8.566726605816769E-5</v>
      </c>
      <c r="AX54" s="20">
        <v>9.2897144409675883E-5</v>
      </c>
      <c r="AY54" s="20">
        <v>6.1999681638888766E-5</v>
      </c>
      <c r="AZ54" s="20">
        <v>1</v>
      </c>
      <c r="BA54" s="20">
        <v>0</v>
      </c>
      <c r="BB54" s="20">
        <v>0</v>
      </c>
      <c r="BC54" s="20">
        <v>0</v>
      </c>
      <c r="BD54" s="20">
        <v>0</v>
      </c>
      <c r="BE54" s="20">
        <v>0</v>
      </c>
      <c r="BF54" s="20">
        <v>0</v>
      </c>
      <c r="BG54" s="20">
        <v>6.386157251040336E-5</v>
      </c>
      <c r="BH54" s="20">
        <v>0</v>
      </c>
      <c r="BI54" s="20">
        <v>7.2910115475727016E-3</v>
      </c>
      <c r="BJ54" s="20">
        <v>0</v>
      </c>
      <c r="BK54" s="20">
        <v>1.3246211126148437E-4</v>
      </c>
      <c r="BL54" s="20">
        <v>4.5777703506244827E-3</v>
      </c>
      <c r="BM54" s="20">
        <v>8.7921655495064668E-5</v>
      </c>
      <c r="BN54" s="20">
        <v>8.256662102820161E-5</v>
      </c>
      <c r="BO54" s="20">
        <v>7.8456137078609134E-5</v>
      </c>
      <c r="BP54" s="20">
        <v>4.451653577365481E-5</v>
      </c>
      <c r="BQ54" s="20">
        <v>0</v>
      </c>
      <c r="BR54" s="20">
        <v>1.8315285413231293E-4</v>
      </c>
      <c r="BS54" s="20">
        <v>2.4467728399322737E-4</v>
      </c>
      <c r="BT54" s="20">
        <v>3.8222347846948763E-5</v>
      </c>
      <c r="BU54" s="20">
        <v>4.1377496619675193E-5</v>
      </c>
      <c r="BV54" s="20">
        <v>4.870725277597749E-5</v>
      </c>
      <c r="BW54" s="20">
        <v>2.7535682677932393E-5</v>
      </c>
      <c r="BX54" s="20">
        <v>2.0034855851552041E-5</v>
      </c>
      <c r="BY54" s="20">
        <v>5.1209466516145845E-6</v>
      </c>
      <c r="BZ54" s="20">
        <v>0</v>
      </c>
      <c r="CA54" s="20">
        <v>2.0096220014049603E-4</v>
      </c>
      <c r="CB54" s="20">
        <v>5.0713933579154559E-4</v>
      </c>
      <c r="CC54" s="20">
        <v>4.2435385117300215E-5</v>
      </c>
      <c r="CD54" s="20">
        <v>0</v>
      </c>
      <c r="CE54" s="20">
        <v>8.8750448735449219E-5</v>
      </c>
      <c r="CF54" s="20">
        <v>6.1741393185336209E-5</v>
      </c>
      <c r="CG54" s="20">
        <v>1.5450078882219272E-4</v>
      </c>
      <c r="CH54" s="20">
        <v>3.9640679056474184E-5</v>
      </c>
      <c r="CI54" s="20">
        <v>0</v>
      </c>
      <c r="CJ54" s="20">
        <v>0</v>
      </c>
      <c r="CK54" s="20">
        <v>1.1839802901496743E-4</v>
      </c>
      <c r="CL54" s="20">
        <v>8.9666262862832038E-5</v>
      </c>
      <c r="CM54" s="20">
        <v>1.59516331174747E-3</v>
      </c>
      <c r="CN54" s="20">
        <v>6.4013359504746235E-4</v>
      </c>
      <c r="CO54" s="20">
        <v>3.2926055800586831E-5</v>
      </c>
      <c r="CP54" s="20">
        <v>0</v>
      </c>
      <c r="CQ54" s="20">
        <v>4.3497821069304886E-5</v>
      </c>
      <c r="CR54" s="20">
        <v>0</v>
      </c>
      <c r="CS54" s="20">
        <v>5.9153264613147408E-5</v>
      </c>
      <c r="CT54" s="20">
        <v>5.6727414715072532E-5</v>
      </c>
      <c r="CU54" s="20">
        <v>1.1296613034799889E-4</v>
      </c>
      <c r="CV54" s="20">
        <v>5.1980615489742132E-4</v>
      </c>
      <c r="CW54" s="20">
        <v>0</v>
      </c>
      <c r="CX54" s="20">
        <v>4.5140999630605971E-3</v>
      </c>
      <c r="CY54" s="20">
        <v>9.9798821722220591E-5</v>
      </c>
      <c r="CZ54" s="20">
        <v>7.845699016965144E-5</v>
      </c>
      <c r="DA54" s="20">
        <v>6.7940599598796263E-5</v>
      </c>
      <c r="DB54" s="20">
        <v>6.0844620131398153E-5</v>
      </c>
      <c r="DC54" s="20">
        <v>3.5555626779057643E-4</v>
      </c>
      <c r="DD54" s="20">
        <v>6.9180805350847546E-5</v>
      </c>
      <c r="DE54" s="20">
        <v>5.1866279256658211E-5</v>
      </c>
      <c r="DF54" s="20">
        <v>8.7129430098419619E-5</v>
      </c>
      <c r="DG54" s="12"/>
      <c r="DH54" s="12">
        <f t="shared" si="0"/>
        <v>1.0252429261745575</v>
      </c>
      <c r="DI54" s="73">
        <f t="shared" si="1"/>
        <v>0.64969318783481145</v>
      </c>
    </row>
    <row r="55" spans="2:113" x14ac:dyDescent="0.15">
      <c r="B55" s="18">
        <v>50</v>
      </c>
      <c r="C55" s="37" t="s">
        <v>114</v>
      </c>
      <c r="D55" s="64">
        <v>4.9161698047331078E-5</v>
      </c>
      <c r="E55" s="20">
        <v>4.0499211005957085E-5</v>
      </c>
      <c r="F55" s="20">
        <v>6.4731516601149934E-5</v>
      </c>
      <c r="G55" s="20">
        <v>5.9752868832635367E-5</v>
      </c>
      <c r="H55" s="20">
        <v>1.906202701393757E-5</v>
      </c>
      <c r="I55" s="20">
        <v>0</v>
      </c>
      <c r="J55" s="20">
        <v>2.7384784783295871E-5</v>
      </c>
      <c r="K55" s="20">
        <v>2.0594803104544021E-5</v>
      </c>
      <c r="L55" s="20">
        <v>2.6314515559698963E-5</v>
      </c>
      <c r="M55" s="20">
        <v>2.7792449027929589E-5</v>
      </c>
      <c r="N55" s="20">
        <v>3.1813199798680457E-5</v>
      </c>
      <c r="O55" s="20">
        <v>2.5053530575957246E-5</v>
      </c>
      <c r="P55" s="20">
        <v>0</v>
      </c>
      <c r="Q55" s="20">
        <v>2.4276005009080962E-5</v>
      </c>
      <c r="R55" s="20">
        <v>0</v>
      </c>
      <c r="S55" s="20">
        <v>2.8430848419073749E-5</v>
      </c>
      <c r="T55" s="20">
        <v>1.8227625321195554E-5</v>
      </c>
      <c r="U55" s="20">
        <v>4.8391492001046347E-5</v>
      </c>
      <c r="V55" s="20">
        <v>2.8246941291432251E-5</v>
      </c>
      <c r="W55" s="20">
        <v>2.8298831001118001E-5</v>
      </c>
      <c r="X55" s="20">
        <v>1.9748059228560995E-5</v>
      </c>
      <c r="Y55" s="20">
        <v>2.2140644533529001E-5</v>
      </c>
      <c r="Z55" s="20">
        <v>0</v>
      </c>
      <c r="AA55" s="20">
        <v>3.5272855864035876E-5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1.5299849948730013E-5</v>
      </c>
      <c r="AH55" s="20">
        <v>0</v>
      </c>
      <c r="AI55" s="20">
        <v>0</v>
      </c>
      <c r="AJ55" s="20">
        <v>4.664006708715634E-5</v>
      </c>
      <c r="AK55" s="20">
        <v>3.6185298275904572E-5</v>
      </c>
      <c r="AL55" s="20">
        <v>0</v>
      </c>
      <c r="AM55" s="20">
        <v>0</v>
      </c>
      <c r="AN55" s="20">
        <v>0</v>
      </c>
      <c r="AO55" s="20">
        <v>5.4802805706743505E-5</v>
      </c>
      <c r="AP55" s="20">
        <v>5.4485558487728311E-5</v>
      </c>
      <c r="AQ55" s="20">
        <v>2.3316387174714373E-5</v>
      </c>
      <c r="AR55" s="20">
        <v>0</v>
      </c>
      <c r="AS55" s="20">
        <v>2.5649388535874363E-5</v>
      </c>
      <c r="AT55" s="20">
        <v>8.2562245695978092E-4</v>
      </c>
      <c r="AU55" s="20">
        <v>4.1928959884808921E-3</v>
      </c>
      <c r="AV55" s="20">
        <v>4.7679498005126177E-4</v>
      </c>
      <c r="AW55" s="20">
        <v>5.1504874865642869E-5</v>
      </c>
      <c r="AX55" s="20">
        <v>5.7514296036589609E-5</v>
      </c>
      <c r="AY55" s="20">
        <v>9.7336376342321363E-4</v>
      </c>
      <c r="AZ55" s="20">
        <v>0</v>
      </c>
      <c r="BA55" s="20">
        <v>1</v>
      </c>
      <c r="BB55" s="20">
        <v>0</v>
      </c>
      <c r="BC55" s="20">
        <v>0</v>
      </c>
      <c r="BD55" s="20">
        <v>0</v>
      </c>
      <c r="BE55" s="20">
        <v>0</v>
      </c>
      <c r="BF55" s="20">
        <v>0</v>
      </c>
      <c r="BG55" s="20">
        <v>8.3489612007730518E-5</v>
      </c>
      <c r="BH55" s="20">
        <v>0</v>
      </c>
      <c r="BI55" s="20">
        <v>1.0087893845097699E-3</v>
      </c>
      <c r="BJ55" s="20">
        <v>0</v>
      </c>
      <c r="BK55" s="20">
        <v>4.7642772307481871E-5</v>
      </c>
      <c r="BL55" s="20">
        <v>1.3085891277051331E-4</v>
      </c>
      <c r="BM55" s="20">
        <v>8.1815522011465455E-5</v>
      </c>
      <c r="BN55" s="20">
        <v>3.5122005387177484E-4</v>
      </c>
      <c r="BO55" s="20">
        <v>1.1013421428861605E-3</v>
      </c>
      <c r="BP55" s="20">
        <v>1.8657687956015205E-5</v>
      </c>
      <c r="BQ55" s="20">
        <v>0</v>
      </c>
      <c r="BR55" s="20">
        <v>8.7163638690452352E-5</v>
      </c>
      <c r="BS55" s="20">
        <v>1.0039295961056317E-4</v>
      </c>
      <c r="BT55" s="20">
        <v>1.4892216101656103E-5</v>
      </c>
      <c r="BU55" s="20">
        <v>1.5614873362031417E-5</v>
      </c>
      <c r="BV55" s="20">
        <v>1.79440006050795E-5</v>
      </c>
      <c r="BW55" s="20">
        <v>1.0947131117350252E-5</v>
      </c>
      <c r="BX55" s="20">
        <v>8.3069810544427817E-6</v>
      </c>
      <c r="BY55" s="20">
        <v>2.3304443554182719E-6</v>
      </c>
      <c r="BZ55" s="20">
        <v>0</v>
      </c>
      <c r="CA55" s="20">
        <v>7.2238475345863469E-5</v>
      </c>
      <c r="CB55" s="20">
        <v>2.1208153442482208E-4</v>
      </c>
      <c r="CC55" s="20">
        <v>1.5443217226341035E-5</v>
      </c>
      <c r="CD55" s="20">
        <v>0</v>
      </c>
      <c r="CE55" s="20">
        <v>3.4230739109289311E-5</v>
      </c>
      <c r="CF55" s="20">
        <v>2.4980440972569202E-5</v>
      </c>
      <c r="CG55" s="20">
        <v>3.2142004413002934E-5</v>
      </c>
      <c r="CH55" s="20">
        <v>1.0964950351053456E-5</v>
      </c>
      <c r="CI55" s="20">
        <v>0</v>
      </c>
      <c r="CJ55" s="20">
        <v>0</v>
      </c>
      <c r="CK55" s="20">
        <v>5.2240965254704401E-5</v>
      </c>
      <c r="CL55" s="20">
        <v>3.1287609751415158E-5</v>
      </c>
      <c r="CM55" s="20">
        <v>2.7109769198779721E-5</v>
      </c>
      <c r="CN55" s="20">
        <v>5.4173987395863129E-5</v>
      </c>
      <c r="CO55" s="20">
        <v>1.3045271712746471E-5</v>
      </c>
      <c r="CP55" s="20">
        <v>0</v>
      </c>
      <c r="CQ55" s="20">
        <v>8.8933718692972441E-5</v>
      </c>
      <c r="CR55" s="20">
        <v>0</v>
      </c>
      <c r="CS55" s="20">
        <v>2.1213348657155544E-5</v>
      </c>
      <c r="CT55" s="20">
        <v>2.3140435813386009E-5</v>
      </c>
      <c r="CU55" s="20">
        <v>3.1880735216162764E-5</v>
      </c>
      <c r="CV55" s="20">
        <v>1.716368835277525E-4</v>
      </c>
      <c r="CW55" s="20">
        <v>0</v>
      </c>
      <c r="CX55" s="20">
        <v>1.9232131140239671E-3</v>
      </c>
      <c r="CY55" s="20">
        <v>4.9464660770298936E-5</v>
      </c>
      <c r="CZ55" s="20">
        <v>2.7005711752274085E-5</v>
      </c>
      <c r="DA55" s="20">
        <v>2.6591887637135465E-5</v>
      </c>
      <c r="DB55" s="20">
        <v>2.0948182190836541E-5</v>
      </c>
      <c r="DC55" s="20">
        <v>2.714013187802306E-5</v>
      </c>
      <c r="DD55" s="20">
        <v>1.7683113378949157E-5</v>
      </c>
      <c r="DE55" s="20">
        <v>3.2962457327834938E-5</v>
      </c>
      <c r="DF55" s="20">
        <v>2.0672394413843699E-5</v>
      </c>
      <c r="DG55" s="12"/>
      <c r="DH55" s="12">
        <f t="shared" si="0"/>
        <v>1.0136231036957097</v>
      </c>
      <c r="DI55" s="73">
        <f t="shared" si="1"/>
        <v>0.64232974321537317</v>
      </c>
    </row>
    <row r="56" spans="2:113" x14ac:dyDescent="0.15">
      <c r="B56" s="18">
        <v>51</v>
      </c>
      <c r="C56" s="36" t="s">
        <v>115</v>
      </c>
      <c r="D56" s="64">
        <v>2.6341969037839473E-4</v>
      </c>
      <c r="E56" s="20">
        <v>3.1397577991076799E-4</v>
      </c>
      <c r="F56" s="20">
        <v>3.4702800282588106E-4</v>
      </c>
      <c r="G56" s="20">
        <v>2.9908139354372824E-4</v>
      </c>
      <c r="H56" s="20">
        <v>9.1066068482727148E-4</v>
      </c>
      <c r="I56" s="20">
        <v>0</v>
      </c>
      <c r="J56" s="20">
        <v>1.9892133897258797E-4</v>
      </c>
      <c r="K56" s="20">
        <v>2.6627650431500205E-4</v>
      </c>
      <c r="L56" s="20">
        <v>1.6699575546486701E-4</v>
      </c>
      <c r="M56" s="20">
        <v>1.8727550505102147E-4</v>
      </c>
      <c r="N56" s="20">
        <v>1.9725519024453767E-4</v>
      </c>
      <c r="O56" s="20">
        <v>1.6956704942879447E-4</v>
      </c>
      <c r="P56" s="20">
        <v>0</v>
      </c>
      <c r="Q56" s="20">
        <v>1.8386137075499933E-4</v>
      </c>
      <c r="R56" s="20">
        <v>0</v>
      </c>
      <c r="S56" s="20">
        <v>1.7809035398970609E-4</v>
      </c>
      <c r="T56" s="20">
        <v>1.36950361016322E-4</v>
      </c>
      <c r="U56" s="20">
        <v>2.8198894483380104E-4</v>
      </c>
      <c r="V56" s="20">
        <v>8.0225467194584312E-4</v>
      </c>
      <c r="W56" s="20">
        <v>2.4284371966082956E-4</v>
      </c>
      <c r="X56" s="20">
        <v>1.7599819778752894E-4</v>
      </c>
      <c r="Y56" s="20">
        <v>1.9235519181674278E-4</v>
      </c>
      <c r="Z56" s="20">
        <v>0</v>
      </c>
      <c r="AA56" s="20">
        <v>2.87900249579884E-4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1.2640824290619673E-4</v>
      </c>
      <c r="AH56" s="20">
        <v>0</v>
      </c>
      <c r="AI56" s="20">
        <v>0</v>
      </c>
      <c r="AJ56" s="20">
        <v>2.1196168336828352E-4</v>
      </c>
      <c r="AK56" s="20">
        <v>2.2122792579101769E-4</v>
      </c>
      <c r="AL56" s="20">
        <v>0</v>
      </c>
      <c r="AM56" s="20">
        <v>0</v>
      </c>
      <c r="AN56" s="20">
        <v>0</v>
      </c>
      <c r="AO56" s="20">
        <v>2.3055021481824741E-4</v>
      </c>
      <c r="AP56" s="20">
        <v>3.3698705912142256E-4</v>
      </c>
      <c r="AQ56" s="20">
        <v>2.119572034650321E-4</v>
      </c>
      <c r="AR56" s="20">
        <v>0</v>
      </c>
      <c r="AS56" s="20">
        <v>4.7876648735946419E-4</v>
      </c>
      <c r="AT56" s="20">
        <v>2.784157144975017E-3</v>
      </c>
      <c r="AU56" s="20">
        <v>1.0864580981417749E-3</v>
      </c>
      <c r="AV56" s="20">
        <v>4.175230656683032E-3</v>
      </c>
      <c r="AW56" s="20">
        <v>9.7875941828071862E-3</v>
      </c>
      <c r="AX56" s="20">
        <v>1.7953180351791859E-2</v>
      </c>
      <c r="AY56" s="20">
        <v>1.7818542468127297E-2</v>
      </c>
      <c r="AZ56" s="20">
        <v>0</v>
      </c>
      <c r="BA56" s="20">
        <v>0</v>
      </c>
      <c r="BB56" s="20">
        <v>1</v>
      </c>
      <c r="BC56" s="20">
        <v>0</v>
      </c>
      <c r="BD56" s="20">
        <v>0</v>
      </c>
      <c r="BE56" s="20">
        <v>0</v>
      </c>
      <c r="BF56" s="20">
        <v>0</v>
      </c>
      <c r="BG56" s="20">
        <v>7.1811562602745261E-3</v>
      </c>
      <c r="BH56" s="20">
        <v>0</v>
      </c>
      <c r="BI56" s="20">
        <v>3.1783315214725925E-3</v>
      </c>
      <c r="BJ56" s="20">
        <v>0</v>
      </c>
      <c r="BK56" s="20">
        <v>3.4934210604328178E-4</v>
      </c>
      <c r="BL56" s="20">
        <v>5.019992477320088E-3</v>
      </c>
      <c r="BM56" s="20">
        <v>4.0716224644753406E-3</v>
      </c>
      <c r="BN56" s="20">
        <v>1.2657735053384122E-3</v>
      </c>
      <c r="BO56" s="20">
        <v>2.0397459127893406E-3</v>
      </c>
      <c r="BP56" s="20">
        <v>1.5582702047588069E-4</v>
      </c>
      <c r="BQ56" s="20">
        <v>0</v>
      </c>
      <c r="BR56" s="20">
        <v>6.6493869350692811E-4</v>
      </c>
      <c r="BS56" s="20">
        <v>5.4767757048137795E-4</v>
      </c>
      <c r="BT56" s="20">
        <v>3.7382471636579549E-4</v>
      </c>
      <c r="BU56" s="20">
        <v>2.9247030889031797E-4</v>
      </c>
      <c r="BV56" s="20">
        <v>1.2581619476287451E-4</v>
      </c>
      <c r="BW56" s="20">
        <v>1.1758092942416446E-4</v>
      </c>
      <c r="BX56" s="20">
        <v>9.3308472748454487E-5</v>
      </c>
      <c r="BY56" s="20">
        <v>4.4449743134758666E-5</v>
      </c>
      <c r="BZ56" s="20">
        <v>0</v>
      </c>
      <c r="CA56" s="20">
        <v>3.9755129918230171E-4</v>
      </c>
      <c r="CB56" s="20">
        <v>1.1764103875191031E-3</v>
      </c>
      <c r="CC56" s="20">
        <v>9.1313476387121955E-4</v>
      </c>
      <c r="CD56" s="20">
        <v>0</v>
      </c>
      <c r="CE56" s="20">
        <v>3.2908330099234095E-4</v>
      </c>
      <c r="CF56" s="20">
        <v>1.9647174678298846E-4</v>
      </c>
      <c r="CG56" s="20">
        <v>1.3304621720181288E-3</v>
      </c>
      <c r="CH56" s="20">
        <v>8.7990669274759138E-5</v>
      </c>
      <c r="CI56" s="20">
        <v>0</v>
      </c>
      <c r="CJ56" s="20">
        <v>0</v>
      </c>
      <c r="CK56" s="20">
        <v>2.7410954590574344E-4</v>
      </c>
      <c r="CL56" s="20">
        <v>2.0463416197637099E-4</v>
      </c>
      <c r="CM56" s="20">
        <v>1.9064404683053246E-3</v>
      </c>
      <c r="CN56" s="20">
        <v>3.6567513600974566E-4</v>
      </c>
      <c r="CO56" s="20">
        <v>3.578055577670553E-4</v>
      </c>
      <c r="CP56" s="20">
        <v>0</v>
      </c>
      <c r="CQ56" s="20">
        <v>2.4636529879562276E-4</v>
      </c>
      <c r="CR56" s="20">
        <v>0</v>
      </c>
      <c r="CS56" s="20">
        <v>1.6676433765964123E-4</v>
      </c>
      <c r="CT56" s="20">
        <v>1.6479859950679383E-4</v>
      </c>
      <c r="CU56" s="20">
        <v>2.4465439306236252E-4</v>
      </c>
      <c r="CV56" s="20">
        <v>7.8076209068901538E-4</v>
      </c>
      <c r="CW56" s="20">
        <v>0</v>
      </c>
      <c r="CX56" s="20">
        <v>8.3245101616927133E-3</v>
      </c>
      <c r="CY56" s="20">
        <v>2.4128616729054004E-4</v>
      </c>
      <c r="CZ56" s="20">
        <v>3.6692655167885912E-4</v>
      </c>
      <c r="DA56" s="20">
        <v>2.4531941014180526E-4</v>
      </c>
      <c r="DB56" s="20">
        <v>1.4661146954237367E-4</v>
      </c>
      <c r="DC56" s="20">
        <v>6.1479685599986444E-4</v>
      </c>
      <c r="DD56" s="20">
        <v>1.9941416504944053E-4</v>
      </c>
      <c r="DE56" s="20">
        <v>8.0924470085135718E-4</v>
      </c>
      <c r="DF56" s="20">
        <v>1.2367084782565815E-3</v>
      </c>
      <c r="DG56" s="12"/>
      <c r="DH56" s="12">
        <f t="shared" si="0"/>
        <v>1.1080755114630301</v>
      </c>
      <c r="DI56" s="73">
        <f t="shared" si="1"/>
        <v>0.70218393419232783</v>
      </c>
    </row>
    <row r="57" spans="2:113" x14ac:dyDescent="0.15">
      <c r="B57" s="18">
        <v>52</v>
      </c>
      <c r="C57" s="35" t="s">
        <v>70</v>
      </c>
      <c r="D57" s="64">
        <v>7.3057393447881631E-5</v>
      </c>
      <c r="E57" s="20">
        <v>1.0158875713837834E-4</v>
      </c>
      <c r="F57" s="20">
        <v>1.1521309426625144E-4</v>
      </c>
      <c r="G57" s="20">
        <v>1.8412257633529253E-4</v>
      </c>
      <c r="H57" s="20">
        <v>1.0555814886545286E-4</v>
      </c>
      <c r="I57" s="20">
        <v>0</v>
      </c>
      <c r="J57" s="20">
        <v>1.2481458802986615E-4</v>
      </c>
      <c r="K57" s="20">
        <v>1.1509064024470247E-4</v>
      </c>
      <c r="L57" s="20">
        <v>6.4991215182425957E-5</v>
      </c>
      <c r="M57" s="20">
        <v>1.1504465524488974E-4</v>
      </c>
      <c r="N57" s="20">
        <v>1.0051150384498789E-4</v>
      </c>
      <c r="O57" s="20">
        <v>1.9768412040166927E-4</v>
      </c>
      <c r="P57" s="20">
        <v>0</v>
      </c>
      <c r="Q57" s="20">
        <v>1.0320835072294501E-4</v>
      </c>
      <c r="R57" s="20">
        <v>0</v>
      </c>
      <c r="S57" s="20">
        <v>8.182892837728747E-5</v>
      </c>
      <c r="T57" s="20">
        <v>8.8213441343766157E-5</v>
      </c>
      <c r="U57" s="20">
        <v>1.2734709849546218E-4</v>
      </c>
      <c r="V57" s="20">
        <v>1.4270761502560805E-4</v>
      </c>
      <c r="W57" s="20">
        <v>1.5141210487276902E-4</v>
      </c>
      <c r="X57" s="20">
        <v>1.1601573532726973E-4</v>
      </c>
      <c r="Y57" s="20">
        <v>1.0110344917838281E-4</v>
      </c>
      <c r="Z57" s="20">
        <v>0</v>
      </c>
      <c r="AA57" s="20">
        <v>9.0449359402092154E-5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7.8508034515335334E-5</v>
      </c>
      <c r="AH57" s="20">
        <v>0</v>
      </c>
      <c r="AI57" s="20">
        <v>0</v>
      </c>
      <c r="AJ57" s="20">
        <v>8.8402518478920562E-5</v>
      </c>
      <c r="AK57" s="20">
        <v>8.2811912622851521E-5</v>
      </c>
      <c r="AL57" s="20">
        <v>0</v>
      </c>
      <c r="AM57" s="20">
        <v>0</v>
      </c>
      <c r="AN57" s="20">
        <v>0</v>
      </c>
      <c r="AO57" s="20">
        <v>1.0544412582912024E-4</v>
      </c>
      <c r="AP57" s="20">
        <v>1.1739384798384127E-4</v>
      </c>
      <c r="AQ57" s="20">
        <v>1.1881069976773824E-4</v>
      </c>
      <c r="AR57" s="20">
        <v>0</v>
      </c>
      <c r="AS57" s="20">
        <v>1.1686526864552495E-4</v>
      </c>
      <c r="AT57" s="20">
        <v>2.7742922462898586E-3</v>
      </c>
      <c r="AU57" s="20">
        <v>2.6874610313045566E-4</v>
      </c>
      <c r="AV57" s="20">
        <v>1.3626531389772264E-4</v>
      </c>
      <c r="AW57" s="20">
        <v>1.496109399406243E-4</v>
      </c>
      <c r="AX57" s="20">
        <v>1.6006960643777192E-4</v>
      </c>
      <c r="AY57" s="20">
        <v>1.9163786652061891E-4</v>
      </c>
      <c r="AZ57" s="20">
        <v>0</v>
      </c>
      <c r="BA57" s="20">
        <v>0</v>
      </c>
      <c r="BB57" s="20">
        <v>0</v>
      </c>
      <c r="BC57" s="20">
        <v>1</v>
      </c>
      <c r="BD57" s="20">
        <v>0</v>
      </c>
      <c r="BE57" s="20">
        <v>0</v>
      </c>
      <c r="BF57" s="20">
        <v>0</v>
      </c>
      <c r="BG57" s="20">
        <v>1.5920299991610442E-4</v>
      </c>
      <c r="BH57" s="20">
        <v>0</v>
      </c>
      <c r="BI57" s="20">
        <v>6.0653815036956528E-3</v>
      </c>
      <c r="BJ57" s="20">
        <v>0</v>
      </c>
      <c r="BK57" s="20">
        <v>2.5588150964191522E-4</v>
      </c>
      <c r="BL57" s="20">
        <v>1.2080830930547247E-3</v>
      </c>
      <c r="BM57" s="20">
        <v>6.1139089832872983E-4</v>
      </c>
      <c r="BN57" s="20">
        <v>2.2091857268000071E-3</v>
      </c>
      <c r="BO57" s="20">
        <v>6.6466625806639928E-3</v>
      </c>
      <c r="BP57" s="20">
        <v>8.0232547910209743E-5</v>
      </c>
      <c r="BQ57" s="20">
        <v>0</v>
      </c>
      <c r="BR57" s="20">
        <v>1.6999995748426033E-4</v>
      </c>
      <c r="BS57" s="20">
        <v>1.898259911111772E-4</v>
      </c>
      <c r="BT57" s="20">
        <v>4.1998619881334129E-4</v>
      </c>
      <c r="BU57" s="20">
        <v>3.1778504314589848E-4</v>
      </c>
      <c r="BV57" s="20">
        <v>2.7399179712587444E-4</v>
      </c>
      <c r="BW57" s="20">
        <v>3.6516292837476003E-4</v>
      </c>
      <c r="BX57" s="20">
        <v>1.7000108257103069E-4</v>
      </c>
      <c r="BY57" s="20">
        <v>2.8544883259889731E-5</v>
      </c>
      <c r="BZ57" s="20">
        <v>0</v>
      </c>
      <c r="CA57" s="20">
        <v>3.1493525283369053E-4</v>
      </c>
      <c r="CB57" s="20">
        <v>2.0613211213290435E-4</v>
      </c>
      <c r="CC57" s="20">
        <v>1.1699786068041579E-4</v>
      </c>
      <c r="CD57" s="20">
        <v>0</v>
      </c>
      <c r="CE57" s="20">
        <v>2.9721175543195768E-4</v>
      </c>
      <c r="CF57" s="20">
        <v>1.321821013625394E-4</v>
      </c>
      <c r="CG57" s="20">
        <v>2.2273793966135503E-4</v>
      </c>
      <c r="CH57" s="20">
        <v>5.3908898388097374E-5</v>
      </c>
      <c r="CI57" s="20">
        <v>0</v>
      </c>
      <c r="CJ57" s="20">
        <v>0</v>
      </c>
      <c r="CK57" s="20">
        <v>5.3104860217692096E-4</v>
      </c>
      <c r="CL57" s="20">
        <v>1.6108004831856071E-4</v>
      </c>
      <c r="CM57" s="20">
        <v>7.9760241968376648E-4</v>
      </c>
      <c r="CN57" s="20">
        <v>1.2342829967651776E-4</v>
      </c>
      <c r="CO57" s="20">
        <v>8.4472444932724833E-5</v>
      </c>
      <c r="CP57" s="20">
        <v>0</v>
      </c>
      <c r="CQ57" s="20">
        <v>1.030328779970016E-4</v>
      </c>
      <c r="CR57" s="20">
        <v>0</v>
      </c>
      <c r="CS57" s="20">
        <v>1.4412858124381657E-4</v>
      </c>
      <c r="CT57" s="20">
        <v>6.2563774249233076E-5</v>
      </c>
      <c r="CU57" s="20">
        <v>2.406696785065473E-4</v>
      </c>
      <c r="CV57" s="20">
        <v>2.6966703956143314E-4</v>
      </c>
      <c r="CW57" s="20">
        <v>0</v>
      </c>
      <c r="CX57" s="20">
        <v>1.0821386452780706E-3</v>
      </c>
      <c r="CY57" s="20">
        <v>5.2315292753174697E-4</v>
      </c>
      <c r="CZ57" s="20">
        <v>1.2153884940079739E-4</v>
      </c>
      <c r="DA57" s="20">
        <v>2.9414061900393771E-4</v>
      </c>
      <c r="DB57" s="20">
        <v>8.2181144247004428E-5</v>
      </c>
      <c r="DC57" s="20">
        <v>4.6675278040771937E-4</v>
      </c>
      <c r="DD57" s="20">
        <v>8.4399533652316025E-5</v>
      </c>
      <c r="DE57" s="20">
        <v>1.7217897381387369E-4</v>
      </c>
      <c r="DF57" s="20">
        <v>6.7495483192101026E-5</v>
      </c>
      <c r="DG57" s="12"/>
      <c r="DH57" s="12">
        <f t="shared" si="0"/>
        <v>1.0326159186450705</v>
      </c>
      <c r="DI57" s="73">
        <f t="shared" si="1"/>
        <v>0.65436542975890166</v>
      </c>
    </row>
    <row r="58" spans="2:113" x14ac:dyDescent="0.15">
      <c r="B58" s="18">
        <v>53</v>
      </c>
      <c r="C58" s="36" t="s">
        <v>16</v>
      </c>
      <c r="D58" s="64">
        <v>5.8065164401630093E-5</v>
      </c>
      <c r="E58" s="20">
        <v>6.9973132472397719E-5</v>
      </c>
      <c r="F58" s="20">
        <v>8.0440973500251706E-5</v>
      </c>
      <c r="G58" s="20">
        <v>6.5093922093539119E-5</v>
      </c>
      <c r="H58" s="20">
        <v>3.3992499877730256E-5</v>
      </c>
      <c r="I58" s="20">
        <v>0</v>
      </c>
      <c r="J58" s="20">
        <v>5.80819866185016E-5</v>
      </c>
      <c r="K58" s="20">
        <v>4.3908156752134236E-5</v>
      </c>
      <c r="L58" s="20">
        <v>3.541668625179776E-5</v>
      </c>
      <c r="M58" s="20">
        <v>4.7604402302527805E-5</v>
      </c>
      <c r="N58" s="20">
        <v>4.6051766456739781E-5</v>
      </c>
      <c r="O58" s="20">
        <v>6.8486769489447375E-5</v>
      </c>
      <c r="P58" s="20">
        <v>0</v>
      </c>
      <c r="Q58" s="20">
        <v>3.880204286993106E-5</v>
      </c>
      <c r="R58" s="20">
        <v>0</v>
      </c>
      <c r="S58" s="20">
        <v>4.9238147825728294E-5</v>
      </c>
      <c r="T58" s="20">
        <v>4.0988642159150061E-5</v>
      </c>
      <c r="U58" s="20">
        <v>9.8659093766491918E-5</v>
      </c>
      <c r="V58" s="20">
        <v>6.8002181203017398E-5</v>
      </c>
      <c r="W58" s="20">
        <v>5.850126042572956E-5</v>
      </c>
      <c r="X58" s="20">
        <v>4.6620332401598228E-5</v>
      </c>
      <c r="Y58" s="20">
        <v>7.1245417622612625E-5</v>
      </c>
      <c r="Z58" s="20">
        <v>0</v>
      </c>
      <c r="AA58" s="20">
        <v>4.6839756185024947E-5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3.505394517856022E-5</v>
      </c>
      <c r="AH58" s="20">
        <v>0</v>
      </c>
      <c r="AI58" s="20">
        <v>0</v>
      </c>
      <c r="AJ58" s="20">
        <v>5.1085900013650307E-5</v>
      </c>
      <c r="AK58" s="20">
        <v>6.559182053080025E-5</v>
      </c>
      <c r="AL58" s="20">
        <v>0</v>
      </c>
      <c r="AM58" s="20">
        <v>0</v>
      </c>
      <c r="AN58" s="20">
        <v>0</v>
      </c>
      <c r="AO58" s="20">
        <v>4.759065787123066E-5</v>
      </c>
      <c r="AP58" s="20">
        <v>8.5509975922736867E-5</v>
      </c>
      <c r="AQ58" s="20">
        <v>7.4834200654756925E-5</v>
      </c>
      <c r="AR58" s="20">
        <v>0</v>
      </c>
      <c r="AS58" s="20">
        <v>6.1949764976507025E-5</v>
      </c>
      <c r="AT58" s="20">
        <v>7.3390067663206486E-5</v>
      </c>
      <c r="AU58" s="20">
        <v>2.1374803389047643E-4</v>
      </c>
      <c r="AV58" s="20">
        <v>4.4991810494247993E-5</v>
      </c>
      <c r="AW58" s="20">
        <v>7.5090452466285211E-5</v>
      </c>
      <c r="AX58" s="20">
        <v>7.1269349754320962E-5</v>
      </c>
      <c r="AY58" s="20">
        <v>7.7403784321630691E-5</v>
      </c>
      <c r="AZ58" s="20">
        <v>0</v>
      </c>
      <c r="BA58" s="20">
        <v>0</v>
      </c>
      <c r="BB58" s="20">
        <v>0</v>
      </c>
      <c r="BC58" s="20">
        <v>0</v>
      </c>
      <c r="BD58" s="20">
        <v>1</v>
      </c>
      <c r="BE58" s="20">
        <v>0</v>
      </c>
      <c r="BF58" s="20">
        <v>0</v>
      </c>
      <c r="BG58" s="20">
        <v>5.4641842284075095E-5</v>
      </c>
      <c r="BH58" s="20">
        <v>0</v>
      </c>
      <c r="BI58" s="20">
        <v>6.1144051632980263E-5</v>
      </c>
      <c r="BJ58" s="20">
        <v>0</v>
      </c>
      <c r="BK58" s="20">
        <v>2.6861330093646944E-4</v>
      </c>
      <c r="BL58" s="20">
        <v>1.0474612550742061E-4</v>
      </c>
      <c r="BM58" s="20">
        <v>8.8830003351314657E-5</v>
      </c>
      <c r="BN58" s="20">
        <v>1.8470483884502033E-4</v>
      </c>
      <c r="BO58" s="20">
        <v>2.5005075617123574E-4</v>
      </c>
      <c r="BP58" s="20">
        <v>4.0298573538063822E-5</v>
      </c>
      <c r="BQ58" s="20">
        <v>0</v>
      </c>
      <c r="BR58" s="20">
        <v>8.9889083740212972E-5</v>
      </c>
      <c r="BS58" s="20">
        <v>1.4169893330257015E-4</v>
      </c>
      <c r="BT58" s="20">
        <v>5.7067183917913764E-5</v>
      </c>
      <c r="BU58" s="20">
        <v>6.7443367626290546E-5</v>
      </c>
      <c r="BV58" s="20">
        <v>5.2853941145251152E-5</v>
      </c>
      <c r="BW58" s="20">
        <v>2.3779112949823387E-5</v>
      </c>
      <c r="BX58" s="20">
        <v>2.0322161963487543E-5</v>
      </c>
      <c r="BY58" s="20">
        <v>5.3217705928304003E-6</v>
      </c>
      <c r="BZ58" s="20">
        <v>0</v>
      </c>
      <c r="CA58" s="20">
        <v>9.6556339278527068E-5</v>
      </c>
      <c r="CB58" s="20">
        <v>3.8425761274095481E-4</v>
      </c>
      <c r="CC58" s="20">
        <v>3.2309314587324335E-5</v>
      </c>
      <c r="CD58" s="20">
        <v>0</v>
      </c>
      <c r="CE58" s="20">
        <v>8.5251633243682399E-5</v>
      </c>
      <c r="CF58" s="20">
        <v>5.0599660414616333E-5</v>
      </c>
      <c r="CG58" s="20">
        <v>8.0431332644791896E-5</v>
      </c>
      <c r="CH58" s="20">
        <v>2.4240538797191601E-5</v>
      </c>
      <c r="CI58" s="20">
        <v>0</v>
      </c>
      <c r="CJ58" s="20">
        <v>0</v>
      </c>
      <c r="CK58" s="20">
        <v>8.7260266919235197E-5</v>
      </c>
      <c r="CL58" s="20">
        <v>2.7199161733122489E-4</v>
      </c>
      <c r="CM58" s="20">
        <v>8.8813109279181033E-5</v>
      </c>
      <c r="CN58" s="20">
        <v>9.2806559704055081E-5</v>
      </c>
      <c r="CO58" s="20">
        <v>2.2851530239231251E-5</v>
      </c>
      <c r="CP58" s="20">
        <v>0</v>
      </c>
      <c r="CQ58" s="20">
        <v>5.3222113170963099E-5</v>
      </c>
      <c r="CR58" s="20">
        <v>0</v>
      </c>
      <c r="CS58" s="20">
        <v>6.6147575860976866E-5</v>
      </c>
      <c r="CT58" s="20">
        <v>1.0079574816441043E-4</v>
      </c>
      <c r="CU58" s="20">
        <v>7.8210769592886622E-5</v>
      </c>
      <c r="CV58" s="20">
        <v>4.2711919997257307E-3</v>
      </c>
      <c r="CW58" s="20">
        <v>0</v>
      </c>
      <c r="CX58" s="20">
        <v>1.1755799358494972E-3</v>
      </c>
      <c r="CY58" s="20">
        <v>9.2214120632148512E-5</v>
      </c>
      <c r="CZ58" s="20">
        <v>7.9500270591937591E-5</v>
      </c>
      <c r="DA58" s="20">
        <v>4.8262381040062323E-5</v>
      </c>
      <c r="DB58" s="20">
        <v>3.440970497883944E-5</v>
      </c>
      <c r="DC58" s="20">
        <v>5.1698931446339863E-5</v>
      </c>
      <c r="DD58" s="20">
        <v>4.2634079535915457E-5</v>
      </c>
      <c r="DE58" s="20">
        <v>4.7827133315559338E-5</v>
      </c>
      <c r="DF58" s="20">
        <v>5.062987637924392E-5</v>
      </c>
      <c r="DG58" s="12"/>
      <c r="DH58" s="12">
        <f t="shared" si="0"/>
        <v>1.0111246213013836</v>
      </c>
      <c r="DI58" s="73">
        <f t="shared" si="1"/>
        <v>0.6407464628531514</v>
      </c>
    </row>
    <row r="59" spans="2:113" x14ac:dyDescent="0.15">
      <c r="B59" s="18">
        <v>54</v>
      </c>
      <c r="C59" s="35" t="s">
        <v>116</v>
      </c>
      <c r="D59" s="64">
        <v>1.5462668758402533E-3</v>
      </c>
      <c r="E59" s="20">
        <v>1.1888300136975536E-3</v>
      </c>
      <c r="F59" s="20">
        <v>1.1423763597988219E-3</v>
      </c>
      <c r="G59" s="20">
        <v>1.7672458502596437E-3</v>
      </c>
      <c r="H59" s="20">
        <v>1.4602462127396045E-3</v>
      </c>
      <c r="I59" s="20">
        <v>0</v>
      </c>
      <c r="J59" s="20">
        <v>9.8836986535183469E-4</v>
      </c>
      <c r="K59" s="20">
        <v>7.1945755228725917E-4</v>
      </c>
      <c r="L59" s="20">
        <v>8.885463863913777E-4</v>
      </c>
      <c r="M59" s="20">
        <v>1.090010842554489E-3</v>
      </c>
      <c r="N59" s="20">
        <v>7.1773828119090074E-4</v>
      </c>
      <c r="O59" s="20">
        <v>8.9782191557020942E-4</v>
      </c>
      <c r="P59" s="20">
        <v>0</v>
      </c>
      <c r="Q59" s="20">
        <v>7.9256575142176299E-4</v>
      </c>
      <c r="R59" s="20">
        <v>0</v>
      </c>
      <c r="S59" s="20">
        <v>1.1022834281931065E-3</v>
      </c>
      <c r="T59" s="20">
        <v>8.0065281388157401E-4</v>
      </c>
      <c r="U59" s="20">
        <v>1.6271647858881956E-3</v>
      </c>
      <c r="V59" s="20">
        <v>1.0715916130232908E-3</v>
      </c>
      <c r="W59" s="20">
        <v>9.5945549224798164E-4</v>
      </c>
      <c r="X59" s="20">
        <v>7.3526691772891927E-4</v>
      </c>
      <c r="Y59" s="20">
        <v>9.3945406700343106E-4</v>
      </c>
      <c r="Z59" s="20">
        <v>0</v>
      </c>
      <c r="AA59" s="20">
        <v>5.9908195465867373E-4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5.138882804963063E-4</v>
      </c>
      <c r="AH59" s="20">
        <v>0</v>
      </c>
      <c r="AI59" s="20">
        <v>0</v>
      </c>
      <c r="AJ59" s="20">
        <v>4.3783529594617054E-4</v>
      </c>
      <c r="AK59" s="20">
        <v>4.2760930577657113E-4</v>
      </c>
      <c r="AL59" s="20">
        <v>0</v>
      </c>
      <c r="AM59" s="20">
        <v>0</v>
      </c>
      <c r="AN59" s="20">
        <v>0</v>
      </c>
      <c r="AO59" s="20">
        <v>5.7189837825970984E-4</v>
      </c>
      <c r="AP59" s="20">
        <v>1.4440988242852646E-3</v>
      </c>
      <c r="AQ59" s="20">
        <v>8.7269377742546061E-4</v>
      </c>
      <c r="AR59" s="20">
        <v>0</v>
      </c>
      <c r="AS59" s="20">
        <v>8.283154432920188E-4</v>
      </c>
      <c r="AT59" s="20">
        <v>8.0281404885204014E-4</v>
      </c>
      <c r="AU59" s="20">
        <v>7.3024730950389956E-4</v>
      </c>
      <c r="AV59" s="20">
        <v>6.5750360210624392E-4</v>
      </c>
      <c r="AW59" s="20">
        <v>4.4115187646700664E-4</v>
      </c>
      <c r="AX59" s="20">
        <v>4.3229957455268481E-4</v>
      </c>
      <c r="AY59" s="20">
        <v>5.6313781115022339E-4</v>
      </c>
      <c r="AZ59" s="20">
        <v>0</v>
      </c>
      <c r="BA59" s="20">
        <v>0</v>
      </c>
      <c r="BB59" s="20">
        <v>0</v>
      </c>
      <c r="BC59" s="20">
        <v>0</v>
      </c>
      <c r="BD59" s="20">
        <v>0</v>
      </c>
      <c r="BE59" s="20">
        <v>1</v>
      </c>
      <c r="BF59" s="20">
        <v>0</v>
      </c>
      <c r="BG59" s="20">
        <v>5.0363604470051023E-4</v>
      </c>
      <c r="BH59" s="20">
        <v>0</v>
      </c>
      <c r="BI59" s="20">
        <v>5.3357022919449327E-4</v>
      </c>
      <c r="BJ59" s="20">
        <v>0</v>
      </c>
      <c r="BK59" s="20">
        <v>9.438650913815139E-4</v>
      </c>
      <c r="BL59" s="20">
        <v>1.3640812949792184E-3</v>
      </c>
      <c r="BM59" s="20">
        <v>1.4534252214975952E-3</v>
      </c>
      <c r="BN59" s="20">
        <v>1.5118378566951014E-3</v>
      </c>
      <c r="BO59" s="20">
        <v>1.093589373512188E-3</v>
      </c>
      <c r="BP59" s="20">
        <v>4.1249141624750952E-4</v>
      </c>
      <c r="BQ59" s="20">
        <v>0</v>
      </c>
      <c r="BR59" s="20">
        <v>8.0993721063865782E-4</v>
      </c>
      <c r="BS59" s="20">
        <v>2.2793978171438711E-3</v>
      </c>
      <c r="BT59" s="20">
        <v>1.893122807124552E-3</v>
      </c>
      <c r="BU59" s="20">
        <v>1.6251235947046289E-3</v>
      </c>
      <c r="BV59" s="20">
        <v>8.8262950208873052E-4</v>
      </c>
      <c r="BW59" s="20">
        <v>5.8785737989767875E-4</v>
      </c>
      <c r="BX59" s="20">
        <v>3.990448500516315E-4</v>
      </c>
      <c r="BY59" s="20">
        <v>1.2385293943563256E-4</v>
      </c>
      <c r="BZ59" s="20">
        <v>0</v>
      </c>
      <c r="CA59" s="20">
        <v>2.4124597329476587E-4</v>
      </c>
      <c r="CB59" s="20">
        <v>5.0516897373272147E-2</v>
      </c>
      <c r="CC59" s="20">
        <v>8.6671392143354174E-4</v>
      </c>
      <c r="CD59" s="20">
        <v>0</v>
      </c>
      <c r="CE59" s="20">
        <v>4.0431071747203692E-4</v>
      </c>
      <c r="CF59" s="20">
        <v>5.9873811449188648E-4</v>
      </c>
      <c r="CG59" s="20">
        <v>7.2164645341445566E-4</v>
      </c>
      <c r="CH59" s="20">
        <v>4.983705453251089E-4</v>
      </c>
      <c r="CI59" s="20">
        <v>0</v>
      </c>
      <c r="CJ59" s="20">
        <v>0</v>
      </c>
      <c r="CK59" s="20">
        <v>1.2848209680610912E-3</v>
      </c>
      <c r="CL59" s="20">
        <v>6.8220951851447986E-4</v>
      </c>
      <c r="CM59" s="20">
        <v>1.290144550882554E-3</v>
      </c>
      <c r="CN59" s="20">
        <v>1.035336503421029E-3</v>
      </c>
      <c r="CO59" s="20">
        <v>6.1781692778459512E-4</v>
      </c>
      <c r="CP59" s="20">
        <v>0</v>
      </c>
      <c r="CQ59" s="20">
        <v>1.7635827688445422E-3</v>
      </c>
      <c r="CR59" s="20">
        <v>0</v>
      </c>
      <c r="CS59" s="20">
        <v>6.8062595140391119E-4</v>
      </c>
      <c r="CT59" s="20">
        <v>2.5332138877567985E-3</v>
      </c>
      <c r="CU59" s="20">
        <v>1.1720080104088433E-3</v>
      </c>
      <c r="CV59" s="20">
        <v>9.2951079750510312E-4</v>
      </c>
      <c r="CW59" s="20">
        <v>0</v>
      </c>
      <c r="CX59" s="20">
        <v>6.4052938055478563E-4</v>
      </c>
      <c r="CY59" s="20">
        <v>3.8579142921974555E-3</v>
      </c>
      <c r="CZ59" s="20">
        <v>1.9626999317530272E-3</v>
      </c>
      <c r="DA59" s="20">
        <v>1.414257482516341E-3</v>
      </c>
      <c r="DB59" s="20">
        <v>9.1488479149149716E-4</v>
      </c>
      <c r="DC59" s="20">
        <v>1.591568348111493E-3</v>
      </c>
      <c r="DD59" s="20">
        <v>1.513102730499732E-3</v>
      </c>
      <c r="DE59" s="20">
        <v>8.549791790290653E-4</v>
      </c>
      <c r="DF59" s="20">
        <v>8.8818281817526674E-4</v>
      </c>
      <c r="DG59" s="12"/>
      <c r="DH59" s="12">
        <f t="shared" si="0"/>
        <v>1.125650695074752</v>
      </c>
      <c r="DI59" s="73">
        <f t="shared" si="1"/>
        <v>0.71332127225725561</v>
      </c>
    </row>
    <row r="60" spans="2:113" x14ac:dyDescent="0.15">
      <c r="B60" s="18">
        <v>55</v>
      </c>
      <c r="C60" s="36" t="s">
        <v>117</v>
      </c>
      <c r="D60" s="64">
        <v>1.6711987825883835E-3</v>
      </c>
      <c r="E60" s="20">
        <v>1.2902801620709285E-3</v>
      </c>
      <c r="F60" s="20">
        <v>1.3045161792116086E-3</v>
      </c>
      <c r="G60" s="20">
        <v>1.9171087005057277E-3</v>
      </c>
      <c r="H60" s="20">
        <v>1.5051279850855309E-3</v>
      </c>
      <c r="I60" s="20">
        <v>0</v>
      </c>
      <c r="J60" s="20">
        <v>1.055358271903957E-3</v>
      </c>
      <c r="K60" s="20">
        <v>7.6699603020919912E-4</v>
      </c>
      <c r="L60" s="20">
        <v>9.5495005742022936E-4</v>
      </c>
      <c r="M60" s="20">
        <v>1.1565250436824078E-3</v>
      </c>
      <c r="N60" s="20">
        <v>7.9482829780235453E-4</v>
      </c>
      <c r="O60" s="20">
        <v>9.5818286804656488E-4</v>
      </c>
      <c r="P60" s="20">
        <v>0</v>
      </c>
      <c r="Q60" s="20">
        <v>8.521225519416112E-4</v>
      </c>
      <c r="R60" s="20">
        <v>0</v>
      </c>
      <c r="S60" s="20">
        <v>1.1728358604716686E-3</v>
      </c>
      <c r="T60" s="20">
        <v>8.4439935326228424E-4</v>
      </c>
      <c r="U60" s="20">
        <v>1.7467765333397517E-3</v>
      </c>
      <c r="V60" s="20">
        <v>1.1247064972961518E-3</v>
      </c>
      <c r="W60" s="20">
        <v>1.0271216142145739E-3</v>
      </c>
      <c r="X60" s="20">
        <v>7.8157732738036575E-4</v>
      </c>
      <c r="Y60" s="20">
        <v>9.8991782080376338E-4</v>
      </c>
      <c r="Z60" s="20">
        <v>0</v>
      </c>
      <c r="AA60" s="20">
        <v>6.8521433110243829E-4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5.4953900580571413E-4</v>
      </c>
      <c r="AH60" s="20">
        <v>0</v>
      </c>
      <c r="AI60" s="20">
        <v>0</v>
      </c>
      <c r="AJ60" s="20">
        <v>5.0473784185845979E-4</v>
      </c>
      <c r="AK60" s="20">
        <v>5.1439918785249985E-4</v>
      </c>
      <c r="AL60" s="20">
        <v>0</v>
      </c>
      <c r="AM60" s="20">
        <v>0</v>
      </c>
      <c r="AN60" s="20">
        <v>0</v>
      </c>
      <c r="AO60" s="20">
        <v>6.5019729796933533E-4</v>
      </c>
      <c r="AP60" s="20">
        <v>1.5568019685032002E-3</v>
      </c>
      <c r="AQ60" s="20">
        <v>9.2417985282770387E-4</v>
      </c>
      <c r="AR60" s="20">
        <v>0</v>
      </c>
      <c r="AS60" s="20">
        <v>8.885160836675655E-4</v>
      </c>
      <c r="AT60" s="20">
        <v>8.9651854363651158E-4</v>
      </c>
      <c r="AU60" s="20">
        <v>7.8747865930905135E-4</v>
      </c>
      <c r="AV60" s="20">
        <v>7.1014260012859285E-4</v>
      </c>
      <c r="AW60" s="20">
        <v>5.2341188099392819E-4</v>
      </c>
      <c r="AX60" s="20">
        <v>5.2391570177481828E-4</v>
      </c>
      <c r="AY60" s="20">
        <v>6.2172960234878013E-4</v>
      </c>
      <c r="AZ60" s="20">
        <v>0</v>
      </c>
      <c r="BA60" s="20">
        <v>0</v>
      </c>
      <c r="BB60" s="20">
        <v>0</v>
      </c>
      <c r="BC60" s="20">
        <v>0</v>
      </c>
      <c r="BD60" s="20">
        <v>0</v>
      </c>
      <c r="BE60" s="20">
        <v>0</v>
      </c>
      <c r="BF60" s="20">
        <v>1</v>
      </c>
      <c r="BG60" s="20">
        <v>5.6649287777603224E-4</v>
      </c>
      <c r="BH60" s="20">
        <v>0</v>
      </c>
      <c r="BI60" s="20">
        <v>5.8358269015781612E-4</v>
      </c>
      <c r="BJ60" s="20">
        <v>0</v>
      </c>
      <c r="BK60" s="20">
        <v>1.0626085024464445E-3</v>
      </c>
      <c r="BL60" s="20">
        <v>1.4237607167242533E-3</v>
      </c>
      <c r="BM60" s="20">
        <v>1.5394238973806215E-3</v>
      </c>
      <c r="BN60" s="20">
        <v>1.5881190968625157E-3</v>
      </c>
      <c r="BO60" s="20">
        <v>1.1653880103713152E-3</v>
      </c>
      <c r="BP60" s="20">
        <v>4.5745034804141723E-4</v>
      </c>
      <c r="BQ60" s="20">
        <v>0</v>
      </c>
      <c r="BR60" s="20">
        <v>1.0023511235349868E-3</v>
      </c>
      <c r="BS60" s="20">
        <v>2.5323449540794875E-3</v>
      </c>
      <c r="BT60" s="20">
        <v>1.925734522821632E-3</v>
      </c>
      <c r="BU60" s="20">
        <v>1.6603439315059755E-3</v>
      </c>
      <c r="BV60" s="20">
        <v>9.2277640864887357E-4</v>
      </c>
      <c r="BW60" s="20">
        <v>6.1131445917296122E-4</v>
      </c>
      <c r="BX60" s="20">
        <v>4.1639672956272412E-4</v>
      </c>
      <c r="BY60" s="20">
        <v>1.2825674296552652E-4</v>
      </c>
      <c r="BZ60" s="20">
        <v>0</v>
      </c>
      <c r="CA60" s="20">
        <v>4.2563516302878703E-4</v>
      </c>
      <c r="CB60" s="20">
        <v>5.1060092059014017E-2</v>
      </c>
      <c r="CC60" s="20">
        <v>8.9653207007912665E-4</v>
      </c>
      <c r="CD60" s="20">
        <v>0</v>
      </c>
      <c r="CE60" s="20">
        <v>4.8643688303873645E-4</v>
      </c>
      <c r="CF60" s="20">
        <v>6.5408858949188113E-4</v>
      </c>
      <c r="CG60" s="20">
        <v>7.823181219765048E-4</v>
      </c>
      <c r="CH60" s="20">
        <v>5.2451354929964938E-4</v>
      </c>
      <c r="CI60" s="20">
        <v>0</v>
      </c>
      <c r="CJ60" s="20">
        <v>0</v>
      </c>
      <c r="CK60" s="20">
        <v>1.3892527147039177E-3</v>
      </c>
      <c r="CL60" s="20">
        <v>7.5294224809791086E-4</v>
      </c>
      <c r="CM60" s="20">
        <v>1.348097571679368E-3</v>
      </c>
      <c r="CN60" s="20">
        <v>1.1351703209761834E-3</v>
      </c>
      <c r="CO60" s="20">
        <v>6.4875568927366212E-4</v>
      </c>
      <c r="CP60" s="20">
        <v>0</v>
      </c>
      <c r="CQ60" s="20">
        <v>1.8031881007390955E-3</v>
      </c>
      <c r="CR60" s="20">
        <v>0</v>
      </c>
      <c r="CS60" s="20">
        <v>7.2693139638635126E-4</v>
      </c>
      <c r="CT60" s="20">
        <v>2.5869137332334962E-3</v>
      </c>
      <c r="CU60" s="20">
        <v>1.2467738158595532E-3</v>
      </c>
      <c r="CV60" s="20">
        <v>1.3649113167392471E-3</v>
      </c>
      <c r="CW60" s="20">
        <v>0</v>
      </c>
      <c r="CX60" s="20">
        <v>5.6036554914164058E-3</v>
      </c>
      <c r="CY60" s="20">
        <v>3.9259983814509168E-3</v>
      </c>
      <c r="CZ60" s="20">
        <v>2.0271538005855907E-3</v>
      </c>
      <c r="DA60" s="20">
        <v>1.4790008761826428E-3</v>
      </c>
      <c r="DB60" s="20">
        <v>9.656835721574828E-4</v>
      </c>
      <c r="DC60" s="20">
        <v>1.6516416564949002E-3</v>
      </c>
      <c r="DD60" s="20">
        <v>1.5539882606974385E-3</v>
      </c>
      <c r="DE60" s="20">
        <v>9.0319311459292201E-4</v>
      </c>
      <c r="DF60" s="20">
        <v>9.3609854498757873E-4</v>
      </c>
      <c r="DG60" s="12"/>
      <c r="DH60" s="12">
        <f t="shared" si="0"/>
        <v>1.1367166245492519</v>
      </c>
      <c r="DI60" s="73">
        <f t="shared" si="1"/>
        <v>0.72033371663809009</v>
      </c>
    </row>
    <row r="61" spans="2:113" x14ac:dyDescent="0.15">
      <c r="B61" s="18">
        <v>56</v>
      </c>
      <c r="C61" s="36" t="s">
        <v>17</v>
      </c>
      <c r="D61" s="64">
        <v>6.3085445998266763E-3</v>
      </c>
      <c r="E61" s="20">
        <v>5.1228037718665321E-3</v>
      </c>
      <c r="F61" s="20">
        <v>8.1837285537335446E-3</v>
      </c>
      <c r="G61" s="20">
        <v>7.5671236757133171E-3</v>
      </c>
      <c r="H61" s="20">
        <v>2.2704594075362745E-3</v>
      </c>
      <c r="I61" s="20">
        <v>0</v>
      </c>
      <c r="J61" s="20">
        <v>3.3836624529487284E-3</v>
      </c>
      <c r="K61" s="20">
        <v>2.4013280848794102E-3</v>
      </c>
      <c r="L61" s="20">
        <v>3.353592310468586E-3</v>
      </c>
      <c r="M61" s="20">
        <v>3.3601272540506239E-3</v>
      </c>
      <c r="N61" s="20">
        <v>3.8919312972011725E-3</v>
      </c>
      <c r="O61" s="20">
        <v>3.0489058368282883E-3</v>
      </c>
      <c r="P61" s="20">
        <v>0</v>
      </c>
      <c r="Q61" s="20">
        <v>3.0080068417880413E-3</v>
      </c>
      <c r="R61" s="20">
        <v>0</v>
      </c>
      <c r="S61" s="20">
        <v>3.5636667331486005E-3</v>
      </c>
      <c r="T61" s="20">
        <v>2.2102526675271371E-3</v>
      </c>
      <c r="U61" s="20">
        <v>6.0407886483738382E-3</v>
      </c>
      <c r="V61" s="20">
        <v>2.6841535624361271E-3</v>
      </c>
      <c r="W61" s="20">
        <v>3.4182882778852328E-3</v>
      </c>
      <c r="X61" s="20">
        <v>2.3396582084378079E-3</v>
      </c>
      <c r="Y61" s="20">
        <v>2.5499793447062505E-3</v>
      </c>
      <c r="Z61" s="20">
        <v>0</v>
      </c>
      <c r="AA61" s="20">
        <v>4.3476046380130345E-3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1.8007852647046669E-3</v>
      </c>
      <c r="AH61" s="20">
        <v>0</v>
      </c>
      <c r="AI61" s="20">
        <v>0</v>
      </c>
      <c r="AJ61" s="20">
        <v>3.3770157796842531E-3</v>
      </c>
      <c r="AK61" s="20">
        <v>4.3800679727205062E-3</v>
      </c>
      <c r="AL61" s="20">
        <v>0</v>
      </c>
      <c r="AM61" s="20">
        <v>0</v>
      </c>
      <c r="AN61" s="20">
        <v>0</v>
      </c>
      <c r="AO61" s="20">
        <v>3.9527090055921409E-3</v>
      </c>
      <c r="AP61" s="20">
        <v>5.6914584797941297E-3</v>
      </c>
      <c r="AQ61" s="20">
        <v>2.6014061160487085E-3</v>
      </c>
      <c r="AR61" s="20">
        <v>0</v>
      </c>
      <c r="AS61" s="20">
        <v>3.0404637504490282E-3</v>
      </c>
      <c r="AT61" s="20">
        <v>4.7304342478241444E-3</v>
      </c>
      <c r="AU61" s="20">
        <v>2.8902641707083039E-3</v>
      </c>
      <c r="AV61" s="20">
        <v>2.6582390701150541E-3</v>
      </c>
      <c r="AW61" s="20">
        <v>4.1515410530992281E-3</v>
      </c>
      <c r="AX61" s="20">
        <v>4.6234573476354821E-3</v>
      </c>
      <c r="AY61" s="20">
        <v>2.9582340454190207E-3</v>
      </c>
      <c r="AZ61" s="20">
        <v>0</v>
      </c>
      <c r="BA61" s="20">
        <v>0</v>
      </c>
      <c r="BB61" s="20">
        <v>0</v>
      </c>
      <c r="BC61" s="20">
        <v>0</v>
      </c>
      <c r="BD61" s="20">
        <v>0</v>
      </c>
      <c r="BE61" s="20">
        <v>0</v>
      </c>
      <c r="BF61" s="20">
        <v>0</v>
      </c>
      <c r="BG61" s="20">
        <v>1.5873973414534746</v>
      </c>
      <c r="BH61" s="20">
        <v>0</v>
      </c>
      <c r="BI61" s="20">
        <v>2.2416682621222424E-2</v>
      </c>
      <c r="BJ61" s="20">
        <v>0</v>
      </c>
      <c r="BK61" s="20">
        <v>5.9960632408854932E-3</v>
      </c>
      <c r="BL61" s="20">
        <v>3.0164064273476305E-3</v>
      </c>
      <c r="BM61" s="20">
        <v>4.3443987460169619E-3</v>
      </c>
      <c r="BN61" s="20">
        <v>3.8543869648812036E-3</v>
      </c>
      <c r="BO61" s="20">
        <v>3.6265201858639421E-3</v>
      </c>
      <c r="BP61" s="20">
        <v>2.269844795565665E-3</v>
      </c>
      <c r="BQ61" s="20">
        <v>0</v>
      </c>
      <c r="BR61" s="20">
        <v>9.7093927312252148E-3</v>
      </c>
      <c r="BS61" s="20">
        <v>1.2769219231064057E-2</v>
      </c>
      <c r="BT61" s="20">
        <v>1.6538887779804661E-3</v>
      </c>
      <c r="BU61" s="20">
        <v>1.783590675500142E-3</v>
      </c>
      <c r="BV61" s="20">
        <v>2.0289173891426234E-3</v>
      </c>
      <c r="BW61" s="20">
        <v>1.1857436282877681E-3</v>
      </c>
      <c r="BX61" s="20">
        <v>8.7697813526394473E-4</v>
      </c>
      <c r="BY61" s="20">
        <v>2.226711009030823E-4</v>
      </c>
      <c r="BZ61" s="20">
        <v>0</v>
      </c>
      <c r="CA61" s="20">
        <v>9.3052496220636677E-3</v>
      </c>
      <c r="CB61" s="20">
        <v>2.7612905652370297E-2</v>
      </c>
      <c r="CC61" s="20">
        <v>1.5175048915172262E-3</v>
      </c>
      <c r="CD61" s="20">
        <v>0</v>
      </c>
      <c r="CE61" s="20">
        <v>4.1484797208759319E-3</v>
      </c>
      <c r="CF61" s="20">
        <v>2.7956256112370288E-3</v>
      </c>
      <c r="CG61" s="20">
        <v>3.1618280401297873E-3</v>
      </c>
      <c r="CH61" s="20">
        <v>1.3211405668010481E-3</v>
      </c>
      <c r="CI61" s="20">
        <v>0</v>
      </c>
      <c r="CJ61" s="20">
        <v>0</v>
      </c>
      <c r="CK61" s="20">
        <v>5.2732997367763079E-3</v>
      </c>
      <c r="CL61" s="20">
        <v>3.5708937142059538E-3</v>
      </c>
      <c r="CM61" s="20">
        <v>2.9288689731347866E-3</v>
      </c>
      <c r="CN61" s="20">
        <v>5.0506888153140994E-3</v>
      </c>
      <c r="CO61" s="20">
        <v>1.5634059274652924E-3</v>
      </c>
      <c r="CP61" s="20">
        <v>0</v>
      </c>
      <c r="CQ61" s="20">
        <v>2.0053213038795431E-3</v>
      </c>
      <c r="CR61" s="20">
        <v>0</v>
      </c>
      <c r="CS61" s="20">
        <v>2.3387412831493816E-3</v>
      </c>
      <c r="CT61" s="20">
        <v>2.7195057126952896E-3</v>
      </c>
      <c r="CU61" s="20">
        <v>3.7764750468223282E-3</v>
      </c>
      <c r="CV61" s="20">
        <v>2.196671513909108E-2</v>
      </c>
      <c r="CW61" s="20">
        <v>0</v>
      </c>
      <c r="CX61" s="20">
        <v>0.25035536141180903</v>
      </c>
      <c r="CY61" s="20">
        <v>3.4507849421339903E-3</v>
      </c>
      <c r="CZ61" s="20">
        <v>3.2663530800975255E-3</v>
      </c>
      <c r="DA61" s="20">
        <v>3.2723515454571323E-3</v>
      </c>
      <c r="DB61" s="20">
        <v>2.566353603603494E-3</v>
      </c>
      <c r="DC61" s="20">
        <v>3.0373083167026501E-3</v>
      </c>
      <c r="DD61" s="20">
        <v>2.0688498633791019E-3</v>
      </c>
      <c r="DE61" s="20">
        <v>2.4362855054620145E-3</v>
      </c>
      <c r="DF61" s="20">
        <v>2.4233636536230827E-3</v>
      </c>
      <c r="DG61" s="12"/>
      <c r="DH61" s="12">
        <f t="shared" si="0"/>
        <v>2.1629963902555867</v>
      </c>
      <c r="DI61" s="73">
        <f t="shared" si="1"/>
        <v>1.370683946392895</v>
      </c>
    </row>
    <row r="62" spans="2:113" x14ac:dyDescent="0.15">
      <c r="B62" s="18">
        <v>57</v>
      </c>
      <c r="C62" s="36" t="s">
        <v>118</v>
      </c>
      <c r="D62" s="64">
        <v>1.5069840745000622E-4</v>
      </c>
      <c r="E62" s="20">
        <v>4.8094233740954794E-4</v>
      </c>
      <c r="F62" s="20">
        <v>1.3588547734755461E-4</v>
      </c>
      <c r="G62" s="20">
        <v>1.5251400928952628E-4</v>
      </c>
      <c r="H62" s="20">
        <v>4.4899062624882816E-2</v>
      </c>
      <c r="I62" s="20">
        <v>0</v>
      </c>
      <c r="J62" s="20">
        <v>2.0311691938691961E-4</v>
      </c>
      <c r="K62" s="20">
        <v>6.8248657307109209E-3</v>
      </c>
      <c r="L62" s="20">
        <v>2.3558657156936779E-4</v>
      </c>
      <c r="M62" s="20">
        <v>1.8097147385488286E-4</v>
      </c>
      <c r="N62" s="20">
        <v>2.6058381305226359E-4</v>
      </c>
      <c r="O62" s="20">
        <v>1.1354748547854142E-4</v>
      </c>
      <c r="P62" s="20">
        <v>0</v>
      </c>
      <c r="Q62" s="20">
        <v>4.6761735483519148E-4</v>
      </c>
      <c r="R62" s="20">
        <v>0</v>
      </c>
      <c r="S62" s="20">
        <v>7.9334694700516578E-5</v>
      </c>
      <c r="T62" s="20">
        <v>6.3663900682519266E-5</v>
      </c>
      <c r="U62" s="20">
        <v>1.8236307852007806E-4</v>
      </c>
      <c r="V62" s="20">
        <v>1.6509870820008942E-4</v>
      </c>
      <c r="W62" s="20">
        <v>2.4132428799238022E-4</v>
      </c>
      <c r="X62" s="20">
        <v>2.0167787084419451E-4</v>
      </c>
      <c r="Y62" s="20">
        <v>1.3665208032224754E-4</v>
      </c>
      <c r="Z62" s="20">
        <v>0</v>
      </c>
      <c r="AA62" s="20">
        <v>4.0027140947718562E-4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1.5568735438993927E-4</v>
      </c>
      <c r="AH62" s="20">
        <v>0</v>
      </c>
      <c r="AI62" s="20">
        <v>0</v>
      </c>
      <c r="AJ62" s="20">
        <v>1.0550532200724661E-4</v>
      </c>
      <c r="AK62" s="20">
        <v>1.1274048420442602E-4</v>
      </c>
      <c r="AL62" s="20">
        <v>0</v>
      </c>
      <c r="AM62" s="20">
        <v>0</v>
      </c>
      <c r="AN62" s="20">
        <v>0</v>
      </c>
      <c r="AO62" s="20">
        <v>2.7522012893948551E-4</v>
      </c>
      <c r="AP62" s="20">
        <v>2.5307548092729984E-4</v>
      </c>
      <c r="AQ62" s="20">
        <v>5.7922391824427187E-4</v>
      </c>
      <c r="AR62" s="20">
        <v>0</v>
      </c>
      <c r="AS62" s="20">
        <v>2.6886856344500985E-4</v>
      </c>
      <c r="AT62" s="20">
        <v>1.8787835434661874E-4</v>
      </c>
      <c r="AU62" s="20">
        <v>1.8728432151565038E-4</v>
      </c>
      <c r="AV62" s="20">
        <v>1.0915773610348979E-4</v>
      </c>
      <c r="AW62" s="20">
        <v>1.5186552991796636E-4</v>
      </c>
      <c r="AX62" s="20">
        <v>1.3153832979763628E-4</v>
      </c>
      <c r="AY62" s="20">
        <v>1.7197139485217237E-4</v>
      </c>
      <c r="AZ62" s="20">
        <v>0</v>
      </c>
      <c r="BA62" s="20">
        <v>0</v>
      </c>
      <c r="BB62" s="20">
        <v>0</v>
      </c>
      <c r="BC62" s="20">
        <v>0</v>
      </c>
      <c r="BD62" s="20">
        <v>0</v>
      </c>
      <c r="BE62" s="20">
        <v>0</v>
      </c>
      <c r="BF62" s="20">
        <v>0</v>
      </c>
      <c r="BG62" s="20">
        <v>2.1428134622532746E-4</v>
      </c>
      <c r="BH62" s="20">
        <v>1</v>
      </c>
      <c r="BI62" s="20">
        <v>2.3059784845275383E-4</v>
      </c>
      <c r="BJ62" s="20">
        <v>0</v>
      </c>
      <c r="BK62" s="20">
        <v>5.881545339696777E-3</v>
      </c>
      <c r="BL62" s="20">
        <v>1.3627799145713573E-4</v>
      </c>
      <c r="BM62" s="20">
        <v>1.3692426081018957E-4</v>
      </c>
      <c r="BN62" s="20">
        <v>1.5660780315244956E-4</v>
      </c>
      <c r="BO62" s="20">
        <v>1.7359488622622116E-4</v>
      </c>
      <c r="BP62" s="20">
        <v>7.0622948248982311E-4</v>
      </c>
      <c r="BQ62" s="20">
        <v>0</v>
      </c>
      <c r="BR62" s="20">
        <v>8.9972058785742792E-5</v>
      </c>
      <c r="BS62" s="20">
        <v>2.1388750156945313E-4</v>
      </c>
      <c r="BT62" s="20">
        <v>6.4489373683961377E-5</v>
      </c>
      <c r="BU62" s="20">
        <v>6.1197348536301684E-5</v>
      </c>
      <c r="BV62" s="20">
        <v>3.5523963675551906E-5</v>
      </c>
      <c r="BW62" s="20">
        <v>2.5219913620367457E-5</v>
      </c>
      <c r="BX62" s="20">
        <v>1.4140053678736913E-5</v>
      </c>
      <c r="BY62" s="20">
        <v>5.1414141197354614E-6</v>
      </c>
      <c r="BZ62" s="20">
        <v>0</v>
      </c>
      <c r="CA62" s="20">
        <v>2.7415472025672869E-4</v>
      </c>
      <c r="CB62" s="20">
        <v>4.4672268747422033E-4</v>
      </c>
      <c r="CC62" s="20">
        <v>5.3742878149205781E-2</v>
      </c>
      <c r="CD62" s="20">
        <v>0</v>
      </c>
      <c r="CE62" s="20">
        <v>1.4635979325092649E-4</v>
      </c>
      <c r="CF62" s="20">
        <v>8.4903350437526013E-5</v>
      </c>
      <c r="CG62" s="20">
        <v>2.9521843160446046E-3</v>
      </c>
      <c r="CH62" s="20">
        <v>1.2433162565726464E-4</v>
      </c>
      <c r="CI62" s="20">
        <v>0</v>
      </c>
      <c r="CJ62" s="20">
        <v>0</v>
      </c>
      <c r="CK62" s="20">
        <v>4.6608014157233462E-5</v>
      </c>
      <c r="CL62" s="20">
        <v>3.0670297519183046E-5</v>
      </c>
      <c r="CM62" s="20">
        <v>6.1507181348956664E-5</v>
      </c>
      <c r="CN62" s="20">
        <v>1.6685970743453548E-4</v>
      </c>
      <c r="CO62" s="20">
        <v>2.5080761306430345E-4</v>
      </c>
      <c r="CP62" s="20">
        <v>0</v>
      </c>
      <c r="CQ62" s="20">
        <v>5.5167150420651292E-5</v>
      </c>
      <c r="CR62" s="20">
        <v>0</v>
      </c>
      <c r="CS62" s="20">
        <v>8.9189306622214912E-5</v>
      </c>
      <c r="CT62" s="20">
        <v>1.6458988322240559E-4</v>
      </c>
      <c r="CU62" s="20">
        <v>6.3463852995208062E-5</v>
      </c>
      <c r="CV62" s="20">
        <v>3.973747611871731E-5</v>
      </c>
      <c r="CW62" s="20">
        <v>0</v>
      </c>
      <c r="CX62" s="20">
        <v>1.4303197457210624E-4</v>
      </c>
      <c r="CY62" s="20">
        <v>5.4674298347839359E-5</v>
      </c>
      <c r="CZ62" s="20">
        <v>5.321082466761823E-4</v>
      </c>
      <c r="DA62" s="20">
        <v>5.9515475836184259E-4</v>
      </c>
      <c r="DB62" s="20">
        <v>4.9094764098463682E-5</v>
      </c>
      <c r="DC62" s="20">
        <v>1.0257991727522897E-4</v>
      </c>
      <c r="DD62" s="20">
        <v>7.6842103959557292E-5</v>
      </c>
      <c r="DE62" s="20">
        <v>2.7649669579525403E-4</v>
      </c>
      <c r="DF62" s="20">
        <v>1.4207642421682301E-4</v>
      </c>
      <c r="DG62" s="12"/>
      <c r="DH62" s="12">
        <f t="shared" si="0"/>
        <v>1.1271236200494124</v>
      </c>
      <c r="DI62" s="73">
        <f t="shared" si="1"/>
        <v>0.71425466013811545</v>
      </c>
    </row>
    <row r="63" spans="2:113" x14ac:dyDescent="0.15">
      <c r="B63" s="18">
        <v>58</v>
      </c>
      <c r="C63" s="36" t="s">
        <v>119</v>
      </c>
      <c r="D63" s="64">
        <v>1.9328952801407303E-4</v>
      </c>
      <c r="E63" s="20">
        <v>1.7549249171606323E-4</v>
      </c>
      <c r="F63" s="20">
        <v>2.4647569252381061E-4</v>
      </c>
      <c r="G63" s="20">
        <v>2.3421379737642735E-4</v>
      </c>
      <c r="H63" s="20">
        <v>9.3517584755762847E-5</v>
      </c>
      <c r="I63" s="20">
        <v>0</v>
      </c>
      <c r="J63" s="20">
        <v>1.2858917682987409E-4</v>
      </c>
      <c r="K63" s="20">
        <v>9.325302308340896E-5</v>
      </c>
      <c r="L63" s="20">
        <v>1.1679539156769149E-4</v>
      </c>
      <c r="M63" s="20">
        <v>1.2528458157890271E-4</v>
      </c>
      <c r="N63" s="20">
        <v>1.3224678668234631E-4</v>
      </c>
      <c r="O63" s="20">
        <v>1.1405426323490949E-4</v>
      </c>
      <c r="P63" s="20">
        <v>0</v>
      </c>
      <c r="Q63" s="20">
        <v>1.1998114008865604E-4</v>
      </c>
      <c r="R63" s="20">
        <v>0</v>
      </c>
      <c r="S63" s="20">
        <v>1.1654225415444045E-4</v>
      </c>
      <c r="T63" s="20">
        <v>7.8321227785526523E-5</v>
      </c>
      <c r="U63" s="20">
        <v>2.0430174433453777E-4</v>
      </c>
      <c r="V63" s="20">
        <v>1.0612020129443653E-4</v>
      </c>
      <c r="W63" s="20">
        <v>1.6817778380730136E-4</v>
      </c>
      <c r="X63" s="20">
        <v>1.0605955509572105E-4</v>
      </c>
      <c r="Y63" s="20">
        <v>1.0962321972798539E-4</v>
      </c>
      <c r="Z63" s="20">
        <v>0</v>
      </c>
      <c r="AA63" s="20">
        <v>1.4839694391958989E-4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7.3673264310650987E-5</v>
      </c>
      <c r="AH63" s="20">
        <v>0</v>
      </c>
      <c r="AI63" s="20">
        <v>0</v>
      </c>
      <c r="AJ63" s="20">
        <v>1.2681388326952139E-4</v>
      </c>
      <c r="AK63" s="20">
        <v>1.5008032221640292E-4</v>
      </c>
      <c r="AL63" s="20">
        <v>0</v>
      </c>
      <c r="AM63" s="20">
        <v>0</v>
      </c>
      <c r="AN63" s="20">
        <v>0</v>
      </c>
      <c r="AO63" s="20">
        <v>1.6185084937571403E-4</v>
      </c>
      <c r="AP63" s="20">
        <v>1.8891479312533227E-4</v>
      </c>
      <c r="AQ63" s="20">
        <v>1.2046136016613719E-4</v>
      </c>
      <c r="AR63" s="20">
        <v>0</v>
      </c>
      <c r="AS63" s="20">
        <v>1.0926363405377551E-4</v>
      </c>
      <c r="AT63" s="20">
        <v>1.6087095690965785E-4</v>
      </c>
      <c r="AU63" s="20">
        <v>1.0415658089472141E-4</v>
      </c>
      <c r="AV63" s="20">
        <v>9.263267761563418E-5</v>
      </c>
      <c r="AW63" s="20">
        <v>1.37794031314082E-4</v>
      </c>
      <c r="AX63" s="20">
        <v>1.5155753777206654E-4</v>
      </c>
      <c r="AY63" s="20">
        <v>1.0894277238436217E-4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1.2642700784601713E-4</v>
      </c>
      <c r="BH63" s="20">
        <v>0</v>
      </c>
      <c r="BI63" s="20">
        <v>1.3708258820867476</v>
      </c>
      <c r="BJ63" s="20">
        <v>0</v>
      </c>
      <c r="BK63" s="20">
        <v>3.3537433515264445E-4</v>
      </c>
      <c r="BL63" s="20">
        <v>1.08803850941018E-4</v>
      </c>
      <c r="BM63" s="20">
        <v>1.4696732913176735E-4</v>
      </c>
      <c r="BN63" s="20">
        <v>1.2743597514830874E-4</v>
      </c>
      <c r="BO63" s="20">
        <v>1.2023925496749308E-4</v>
      </c>
      <c r="BP63" s="20">
        <v>8.3611414135578176E-5</v>
      </c>
      <c r="BQ63" s="20">
        <v>0</v>
      </c>
      <c r="BR63" s="20">
        <v>2.858167287272593E-4</v>
      </c>
      <c r="BS63" s="20">
        <v>3.898721364444827E-4</v>
      </c>
      <c r="BT63" s="20">
        <v>1.1467028248108077E-4</v>
      </c>
      <c r="BU63" s="20">
        <v>6.5458121308858015E-5</v>
      </c>
      <c r="BV63" s="20">
        <v>6.6178103781445679E-5</v>
      </c>
      <c r="BW63" s="20">
        <v>3.7644662629970073E-5</v>
      </c>
      <c r="BX63" s="20">
        <v>2.7734247048756773E-5</v>
      </c>
      <c r="BY63" s="20">
        <v>7.403914862060603E-6</v>
      </c>
      <c r="BZ63" s="20">
        <v>0</v>
      </c>
      <c r="CA63" s="20">
        <v>4.8192704045516872E-4</v>
      </c>
      <c r="CB63" s="20">
        <v>9.4545003856618456E-4</v>
      </c>
      <c r="CC63" s="20">
        <v>7.1733585651822694E-4</v>
      </c>
      <c r="CD63" s="20">
        <v>0</v>
      </c>
      <c r="CE63" s="20">
        <v>4.024418405617661E-4</v>
      </c>
      <c r="CF63" s="20">
        <v>1.55572920714028E-4</v>
      </c>
      <c r="CG63" s="20">
        <v>6.8665377264612746E-3</v>
      </c>
      <c r="CH63" s="20">
        <v>6.1076396671808488E-5</v>
      </c>
      <c r="CI63" s="20">
        <v>0</v>
      </c>
      <c r="CJ63" s="20">
        <v>0</v>
      </c>
      <c r="CK63" s="20">
        <v>1.5885500690977948E-4</v>
      </c>
      <c r="CL63" s="20">
        <v>1.0859333823129715E-4</v>
      </c>
      <c r="CM63" s="20">
        <v>9.631155959184547E-5</v>
      </c>
      <c r="CN63" s="20">
        <v>8.6614714965808383E-4</v>
      </c>
      <c r="CO63" s="20">
        <v>5.8112035006384627E-5</v>
      </c>
      <c r="CP63" s="20">
        <v>0</v>
      </c>
      <c r="CQ63" s="20">
        <v>6.9215585961791303E-5</v>
      </c>
      <c r="CR63" s="20">
        <v>0</v>
      </c>
      <c r="CS63" s="20">
        <v>7.5797430131950544E-5</v>
      </c>
      <c r="CT63" s="20">
        <v>9.0487808468868583E-5</v>
      </c>
      <c r="CU63" s="20">
        <v>1.2149201295439207E-4</v>
      </c>
      <c r="CV63" s="20">
        <v>6.2899935837726318E-4</v>
      </c>
      <c r="CW63" s="20">
        <v>0</v>
      </c>
      <c r="CX63" s="20">
        <v>7.0622097005935162E-3</v>
      </c>
      <c r="CY63" s="20">
        <v>1.2385695603183997E-4</v>
      </c>
      <c r="CZ63" s="20">
        <v>5.71759771117843E-4</v>
      </c>
      <c r="DA63" s="20">
        <v>1.3645131822750302E-4</v>
      </c>
      <c r="DB63" s="20">
        <v>8.094543223739951E-5</v>
      </c>
      <c r="DC63" s="20">
        <v>1.153119301257971E-4</v>
      </c>
      <c r="DD63" s="20">
        <v>7.0675551136715581E-5</v>
      </c>
      <c r="DE63" s="20">
        <v>1.1636886880930952E-4</v>
      </c>
      <c r="DF63" s="20">
        <v>2.5254944721576342E-4</v>
      </c>
      <c r="DG63" s="12"/>
      <c r="DH63" s="12">
        <f t="shared" si="0"/>
        <v>1.3978017505830695</v>
      </c>
      <c r="DI63" s="73">
        <f t="shared" si="1"/>
        <v>0.88578253222960979</v>
      </c>
    </row>
    <row r="64" spans="2:113" x14ac:dyDescent="0.15">
      <c r="B64" s="18">
        <v>59</v>
      </c>
      <c r="C64" s="36" t="s">
        <v>18</v>
      </c>
      <c r="D64" s="64">
        <v>6.7521028358204422E-4</v>
      </c>
      <c r="E64" s="20">
        <v>1.0244229167132742E-3</v>
      </c>
      <c r="F64" s="20">
        <v>1.2347124573829419E-3</v>
      </c>
      <c r="G64" s="20">
        <v>1.072994965462349E-3</v>
      </c>
      <c r="H64" s="20">
        <v>6.2377714342729158E-3</v>
      </c>
      <c r="I64" s="20">
        <v>0</v>
      </c>
      <c r="J64" s="20">
        <v>1.0706930492242379E-3</v>
      </c>
      <c r="K64" s="20">
        <v>2.2683115415181106E-3</v>
      </c>
      <c r="L64" s="20">
        <v>4.2126621062931103E-4</v>
      </c>
      <c r="M64" s="20">
        <v>1.6496456613020883E-3</v>
      </c>
      <c r="N64" s="20">
        <v>1.3443394965502093E-3</v>
      </c>
      <c r="O64" s="20">
        <v>2.9633946914080166E-3</v>
      </c>
      <c r="P64" s="20">
        <v>0</v>
      </c>
      <c r="Q64" s="20">
        <v>7.9099574508216368E-4</v>
      </c>
      <c r="R64" s="20">
        <v>0</v>
      </c>
      <c r="S64" s="20">
        <v>1.2852978743699514E-3</v>
      </c>
      <c r="T64" s="20">
        <v>1.6004410170403199E-2</v>
      </c>
      <c r="U64" s="20">
        <v>5.666695780654419E-3</v>
      </c>
      <c r="V64" s="20">
        <v>8.4422322161765984E-3</v>
      </c>
      <c r="W64" s="20">
        <v>1.1717416250133527E-3</v>
      </c>
      <c r="X64" s="20">
        <v>1.1376162397777907E-3</v>
      </c>
      <c r="Y64" s="20">
        <v>1.0498662620325885E-3</v>
      </c>
      <c r="Z64" s="20">
        <v>0</v>
      </c>
      <c r="AA64" s="20">
        <v>1.0404089774082544E-3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8.539701395865408E-4</v>
      </c>
      <c r="AH64" s="20">
        <v>0</v>
      </c>
      <c r="AI64" s="20">
        <v>0</v>
      </c>
      <c r="AJ64" s="20">
        <v>9.5276618481215979E-4</v>
      </c>
      <c r="AK64" s="20">
        <v>1.0456032308184685E-3</v>
      </c>
      <c r="AL64" s="20">
        <v>0</v>
      </c>
      <c r="AM64" s="20">
        <v>0</v>
      </c>
      <c r="AN64" s="20">
        <v>0</v>
      </c>
      <c r="AO64" s="20">
        <v>5.8276680563187702E-3</v>
      </c>
      <c r="AP64" s="20">
        <v>3.9101461872030211E-3</v>
      </c>
      <c r="AQ64" s="20">
        <v>1.2427811019027023E-3</v>
      </c>
      <c r="AR64" s="20">
        <v>0</v>
      </c>
      <c r="AS64" s="20">
        <v>1.0648506335649555E-3</v>
      </c>
      <c r="AT64" s="20">
        <v>1.2321764946982361E-3</v>
      </c>
      <c r="AU64" s="20">
        <v>1.1797769499912259E-3</v>
      </c>
      <c r="AV64" s="20">
        <v>4.1205086523656417E-3</v>
      </c>
      <c r="AW64" s="20">
        <v>3.1960630122712971E-3</v>
      </c>
      <c r="AX64" s="20">
        <v>2.8254325564546889E-3</v>
      </c>
      <c r="AY64" s="20">
        <v>2.0736241566214563E-3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1.9209806811987527E-3</v>
      </c>
      <c r="BH64" s="20">
        <v>0</v>
      </c>
      <c r="BI64" s="20">
        <v>1.8895649503742052E-3</v>
      </c>
      <c r="BJ64" s="20">
        <v>1</v>
      </c>
      <c r="BK64" s="20">
        <v>1.568628950278172E-3</v>
      </c>
      <c r="BL64" s="20">
        <v>3.2922266057125006E-3</v>
      </c>
      <c r="BM64" s="20">
        <v>6.5102632689025778E-3</v>
      </c>
      <c r="BN64" s="20">
        <v>4.0245271312925653E-3</v>
      </c>
      <c r="BO64" s="20">
        <v>4.2957825019686903E-3</v>
      </c>
      <c r="BP64" s="20">
        <v>6.4436472718787136E-4</v>
      </c>
      <c r="BQ64" s="20">
        <v>0</v>
      </c>
      <c r="BR64" s="20">
        <v>1.978070675018605E-3</v>
      </c>
      <c r="BS64" s="20">
        <v>4.4767117881056194E-3</v>
      </c>
      <c r="BT64" s="20">
        <v>1.3311921243998289E-3</v>
      </c>
      <c r="BU64" s="20">
        <v>1.3831272694446062E-3</v>
      </c>
      <c r="BV64" s="20">
        <v>2.0111720643999059E-3</v>
      </c>
      <c r="BW64" s="20">
        <v>9.3752748263676807E-4</v>
      </c>
      <c r="BX64" s="20">
        <v>6.4566424115239135E-4</v>
      </c>
      <c r="BY64" s="20">
        <v>2.2456897070433925E-4</v>
      </c>
      <c r="BZ64" s="20">
        <v>0</v>
      </c>
      <c r="CA64" s="20">
        <v>9.6847832192445882E-4</v>
      </c>
      <c r="CB64" s="20">
        <v>1.7474442646546128E-3</v>
      </c>
      <c r="CC64" s="20">
        <v>2.9790071467215365E-3</v>
      </c>
      <c r="CD64" s="20">
        <v>0</v>
      </c>
      <c r="CE64" s="20">
        <v>1.6492434345201348E-3</v>
      </c>
      <c r="CF64" s="20">
        <v>1.243696453601307E-3</v>
      </c>
      <c r="CG64" s="20">
        <v>1.9841007915407977E-3</v>
      </c>
      <c r="CH64" s="20">
        <v>1.1218338411179373E-3</v>
      </c>
      <c r="CI64" s="20">
        <v>0</v>
      </c>
      <c r="CJ64" s="20">
        <v>0</v>
      </c>
      <c r="CK64" s="20">
        <v>8.756611763201241E-3</v>
      </c>
      <c r="CL64" s="20">
        <v>3.3358848720656778E-3</v>
      </c>
      <c r="CM64" s="20">
        <v>2.407700525762008E-2</v>
      </c>
      <c r="CN64" s="20">
        <v>2.5189196236408999E-3</v>
      </c>
      <c r="CO64" s="20">
        <v>2.2009664484152858E-3</v>
      </c>
      <c r="CP64" s="20">
        <v>0</v>
      </c>
      <c r="CQ64" s="20">
        <v>1.1188257090380444E-3</v>
      </c>
      <c r="CR64" s="20">
        <v>0</v>
      </c>
      <c r="CS64" s="20">
        <v>4.8510751623270735E-3</v>
      </c>
      <c r="CT64" s="20">
        <v>3.0521931701305897E-3</v>
      </c>
      <c r="CU64" s="20">
        <v>8.4131166999014146E-3</v>
      </c>
      <c r="CV64" s="20">
        <v>1.0170678801255285E-2</v>
      </c>
      <c r="CW64" s="20">
        <v>0</v>
      </c>
      <c r="CX64" s="20">
        <v>2.4689718104414955E-3</v>
      </c>
      <c r="CY64" s="20">
        <v>5.9799642801927431E-3</v>
      </c>
      <c r="CZ64" s="20">
        <v>3.8446507968025855E-3</v>
      </c>
      <c r="DA64" s="20">
        <v>3.3750541003582028E-3</v>
      </c>
      <c r="DB64" s="20">
        <v>5.7032403245155681E-3</v>
      </c>
      <c r="DC64" s="20">
        <v>8.821284582879698E-3</v>
      </c>
      <c r="DD64" s="20">
        <v>1.1761731062070518E-2</v>
      </c>
      <c r="DE64" s="20">
        <v>0.14805492942012738</v>
      </c>
      <c r="DF64" s="20">
        <v>1.3935572682708798E-3</v>
      </c>
      <c r="DG64" s="12"/>
      <c r="DH64" s="12">
        <f t="shared" si="0"/>
        <v>1.3948042337956856</v>
      </c>
      <c r="DI64" s="73">
        <f t="shared" si="1"/>
        <v>0.88388301535661828</v>
      </c>
    </row>
    <row r="65" spans="2:113" x14ac:dyDescent="0.15">
      <c r="B65" s="18">
        <v>60</v>
      </c>
      <c r="C65" s="36" t="s">
        <v>19</v>
      </c>
      <c r="D65" s="64">
        <v>8.6605226770292902E-4</v>
      </c>
      <c r="E65" s="20">
        <v>2.5814729100597897E-3</v>
      </c>
      <c r="F65" s="20">
        <v>1.8041022215490533E-3</v>
      </c>
      <c r="G65" s="20">
        <v>8.9197362498157195E-3</v>
      </c>
      <c r="H65" s="20">
        <v>4.1393341939900051E-4</v>
      </c>
      <c r="I65" s="20">
        <v>0</v>
      </c>
      <c r="J65" s="20">
        <v>1.2600442547346371E-3</v>
      </c>
      <c r="K65" s="20">
        <v>9.3490656273013169E-4</v>
      </c>
      <c r="L65" s="20">
        <v>5.13767773237312E-4</v>
      </c>
      <c r="M65" s="20">
        <v>7.9492172877948823E-4</v>
      </c>
      <c r="N65" s="20">
        <v>8.6281291600300719E-4</v>
      </c>
      <c r="O65" s="20">
        <v>2.1113595581577597E-3</v>
      </c>
      <c r="P65" s="20">
        <v>0</v>
      </c>
      <c r="Q65" s="20">
        <v>7.1458211764600346E-4</v>
      </c>
      <c r="R65" s="20">
        <v>0</v>
      </c>
      <c r="S65" s="20">
        <v>1.1449272167868649E-3</v>
      </c>
      <c r="T65" s="20">
        <v>8.8056955543787158E-4</v>
      </c>
      <c r="U65" s="20">
        <v>3.5189689205498767E-3</v>
      </c>
      <c r="V65" s="20">
        <v>1.3694762762633578E-3</v>
      </c>
      <c r="W65" s="20">
        <v>9.0263059348678096E-4</v>
      </c>
      <c r="X65" s="20">
        <v>8.0116229295446951E-4</v>
      </c>
      <c r="Y65" s="20">
        <v>1.4974828170697104E-3</v>
      </c>
      <c r="Z65" s="20">
        <v>0</v>
      </c>
      <c r="AA65" s="20">
        <v>3.061898325399832E-3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7.1098360871178973E-4</v>
      </c>
      <c r="AH65" s="20">
        <v>0</v>
      </c>
      <c r="AI65" s="20">
        <v>0</v>
      </c>
      <c r="AJ65" s="20">
        <v>3.4031047476337384E-3</v>
      </c>
      <c r="AK65" s="20">
        <v>1.7065435941511491E-3</v>
      </c>
      <c r="AL65" s="20">
        <v>0</v>
      </c>
      <c r="AM65" s="20">
        <v>0</v>
      </c>
      <c r="AN65" s="20">
        <v>0</v>
      </c>
      <c r="AO65" s="20">
        <v>1.5201787837417581E-2</v>
      </c>
      <c r="AP65" s="20">
        <v>1.5379293461317777E-3</v>
      </c>
      <c r="AQ65" s="20">
        <v>2.374531038333026E-3</v>
      </c>
      <c r="AR65" s="20">
        <v>0</v>
      </c>
      <c r="AS65" s="20">
        <v>3.0630226973657605E-3</v>
      </c>
      <c r="AT65" s="20">
        <v>9.6147416963820813E-4</v>
      </c>
      <c r="AU65" s="20">
        <v>9.4748177471358996E-4</v>
      </c>
      <c r="AV65" s="20">
        <v>1.3735100972515114E-3</v>
      </c>
      <c r="AW65" s="20">
        <v>3.072217741343405E-3</v>
      </c>
      <c r="AX65" s="20">
        <v>2.1860610061198928E-3</v>
      </c>
      <c r="AY65" s="20">
        <v>1.338118782912666E-3</v>
      </c>
      <c r="AZ65" s="20">
        <v>0</v>
      </c>
      <c r="BA65" s="20">
        <v>0</v>
      </c>
      <c r="BB65" s="20">
        <v>0</v>
      </c>
      <c r="BC65" s="20">
        <v>0</v>
      </c>
      <c r="BD65" s="20">
        <v>0</v>
      </c>
      <c r="BE65" s="20">
        <v>0</v>
      </c>
      <c r="BF65" s="20">
        <v>0</v>
      </c>
      <c r="BG65" s="20">
        <v>1.8107352863012001E-3</v>
      </c>
      <c r="BH65" s="20">
        <v>0</v>
      </c>
      <c r="BI65" s="20">
        <v>1.2493102643120371E-3</v>
      </c>
      <c r="BJ65" s="20">
        <v>0</v>
      </c>
      <c r="BK65" s="20">
        <v>1.0011184718831643</v>
      </c>
      <c r="BL65" s="20">
        <v>9.2594712544588024E-4</v>
      </c>
      <c r="BM65" s="20">
        <v>9.0093342054698301E-4</v>
      </c>
      <c r="BN65" s="20">
        <v>6.3633879860213621E-4</v>
      </c>
      <c r="BO65" s="20">
        <v>5.4741457593813169E-4</v>
      </c>
      <c r="BP65" s="20">
        <v>3.0656045131630155E-2</v>
      </c>
      <c r="BQ65" s="20">
        <v>0</v>
      </c>
      <c r="BR65" s="20">
        <v>1.79975092666596E-3</v>
      </c>
      <c r="BS65" s="20">
        <v>4.6280584754764325E-3</v>
      </c>
      <c r="BT65" s="20">
        <v>2.5822007569274773E-4</v>
      </c>
      <c r="BU65" s="20">
        <v>1.2186925940135724E-3</v>
      </c>
      <c r="BV65" s="20">
        <v>2.7624207105874591E-4</v>
      </c>
      <c r="BW65" s="20">
        <v>4.6848318963062577E-4</v>
      </c>
      <c r="BX65" s="20">
        <v>2.3333847383397597E-4</v>
      </c>
      <c r="BY65" s="20">
        <v>3.4869580610761632E-5</v>
      </c>
      <c r="BZ65" s="20">
        <v>0</v>
      </c>
      <c r="CA65" s="20">
        <v>4.0043735005104817E-4</v>
      </c>
      <c r="CB65" s="20">
        <v>8.2664306544573689E-4</v>
      </c>
      <c r="CC65" s="20">
        <v>2.4583429438833072E-4</v>
      </c>
      <c r="CD65" s="20">
        <v>0</v>
      </c>
      <c r="CE65" s="20">
        <v>2.2266472324381439E-4</v>
      </c>
      <c r="CF65" s="20">
        <v>1.5803506963161327E-3</v>
      </c>
      <c r="CG65" s="20">
        <v>4.9979016456031932E-4</v>
      </c>
      <c r="CH65" s="20">
        <v>2.6417872389350265E-4</v>
      </c>
      <c r="CI65" s="20">
        <v>0</v>
      </c>
      <c r="CJ65" s="20">
        <v>0</v>
      </c>
      <c r="CK65" s="20">
        <v>2.332115730186862E-4</v>
      </c>
      <c r="CL65" s="20">
        <v>2.7028890274331373E-4</v>
      </c>
      <c r="CM65" s="20">
        <v>4.766325278521151E-4</v>
      </c>
      <c r="CN65" s="20">
        <v>5.5440460793585735E-4</v>
      </c>
      <c r="CO65" s="20">
        <v>5.7965529826473777E-4</v>
      </c>
      <c r="CP65" s="20">
        <v>0</v>
      </c>
      <c r="CQ65" s="20">
        <v>3.9745242985484574E-4</v>
      </c>
      <c r="CR65" s="20">
        <v>0</v>
      </c>
      <c r="CS65" s="20">
        <v>7.3247430932305165E-4</v>
      </c>
      <c r="CT65" s="20">
        <v>5.6149459444166587E-4</v>
      </c>
      <c r="CU65" s="20">
        <v>3.6088823080869688E-4</v>
      </c>
      <c r="CV65" s="20">
        <v>1.8665116327670419E-4</v>
      </c>
      <c r="CW65" s="20">
        <v>0</v>
      </c>
      <c r="CX65" s="20">
        <v>7.9376963241550391E-4</v>
      </c>
      <c r="CY65" s="20">
        <v>2.7526200242713653E-4</v>
      </c>
      <c r="CZ65" s="20">
        <v>1.7196761613123451E-3</v>
      </c>
      <c r="DA65" s="20">
        <v>1.2165215154780517E-3</v>
      </c>
      <c r="DB65" s="20">
        <v>7.4183891695839635E-4</v>
      </c>
      <c r="DC65" s="20">
        <v>1.3011549279257758E-3</v>
      </c>
      <c r="DD65" s="20">
        <v>6.9227235771400302E-4</v>
      </c>
      <c r="DE65" s="20">
        <v>8.2487014482234098E-4</v>
      </c>
      <c r="DF65" s="20">
        <v>3.674924384095956E-4</v>
      </c>
      <c r="DG65" s="12"/>
      <c r="DH65" s="12">
        <f t="shared" si="0"/>
        <v>1.1359203370452926</v>
      </c>
      <c r="DI65" s="73">
        <f t="shared" si="1"/>
        <v>0.71982911177452791</v>
      </c>
    </row>
    <row r="66" spans="2:113" x14ac:dyDescent="0.15">
      <c r="B66" s="18">
        <v>61</v>
      </c>
      <c r="C66" s="36" t="s">
        <v>120</v>
      </c>
      <c r="D66" s="64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1</v>
      </c>
      <c r="BM66" s="20">
        <v>0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  <c r="CD66" s="20">
        <v>0</v>
      </c>
      <c r="CE66" s="20">
        <v>0</v>
      </c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  <c r="CL66" s="20">
        <v>0</v>
      </c>
      <c r="CM66" s="20">
        <v>0</v>
      </c>
      <c r="CN66" s="20">
        <v>0</v>
      </c>
      <c r="CO66" s="20">
        <v>0</v>
      </c>
      <c r="CP66" s="20">
        <v>0</v>
      </c>
      <c r="CQ66" s="20">
        <v>0</v>
      </c>
      <c r="CR66" s="20">
        <v>0</v>
      </c>
      <c r="CS66" s="20">
        <v>0</v>
      </c>
      <c r="CT66" s="20">
        <v>0</v>
      </c>
      <c r="CU66" s="20">
        <v>0</v>
      </c>
      <c r="CV66" s="20">
        <v>0</v>
      </c>
      <c r="CW66" s="20">
        <v>0</v>
      </c>
      <c r="CX66" s="20">
        <v>0</v>
      </c>
      <c r="CY66" s="20">
        <v>0</v>
      </c>
      <c r="CZ66" s="20">
        <v>0</v>
      </c>
      <c r="DA66" s="20">
        <v>0</v>
      </c>
      <c r="DB66" s="20">
        <v>0</v>
      </c>
      <c r="DC66" s="20">
        <v>0</v>
      </c>
      <c r="DD66" s="20">
        <v>0</v>
      </c>
      <c r="DE66" s="20">
        <v>0</v>
      </c>
      <c r="DF66" s="20">
        <v>0</v>
      </c>
      <c r="DG66" s="12"/>
      <c r="DH66" s="12">
        <f t="shared" si="0"/>
        <v>1</v>
      </c>
      <c r="DI66" s="73">
        <f t="shared" si="1"/>
        <v>0.63369682564792928</v>
      </c>
    </row>
    <row r="67" spans="2:113" x14ac:dyDescent="0.15">
      <c r="B67" s="18">
        <v>62</v>
      </c>
      <c r="C67" s="36" t="s">
        <v>20</v>
      </c>
      <c r="D67" s="64">
        <v>2.8382573874409468E-3</v>
      </c>
      <c r="E67" s="20">
        <v>3.0604014287523161E-3</v>
      </c>
      <c r="F67" s="20">
        <v>4.463757212142064E-3</v>
      </c>
      <c r="G67" s="20">
        <v>2.7394446022852071E-3</v>
      </c>
      <c r="H67" s="20">
        <v>2.1381450765494119E-3</v>
      </c>
      <c r="I67" s="20">
        <v>0</v>
      </c>
      <c r="J67" s="20">
        <v>2.9175199929104088E-3</v>
      </c>
      <c r="K67" s="20">
        <v>2.4329928367101939E-3</v>
      </c>
      <c r="L67" s="20">
        <v>1.6754525100851178E-3</v>
      </c>
      <c r="M67" s="20">
        <v>2.2735838029197676E-3</v>
      </c>
      <c r="N67" s="20">
        <v>2.4665376990517479E-3</v>
      </c>
      <c r="O67" s="20">
        <v>2.9604425968975633E-3</v>
      </c>
      <c r="P67" s="20">
        <v>0</v>
      </c>
      <c r="Q67" s="20">
        <v>1.9212547599443985E-3</v>
      </c>
      <c r="R67" s="20">
        <v>0</v>
      </c>
      <c r="S67" s="20">
        <v>5.093726017828021E-3</v>
      </c>
      <c r="T67" s="20">
        <v>2.6114329295160829E-3</v>
      </c>
      <c r="U67" s="20">
        <v>3.9341361043494245E-3</v>
      </c>
      <c r="V67" s="20">
        <v>4.4143162338848877E-3</v>
      </c>
      <c r="W67" s="20">
        <v>7.884931410255102E-3</v>
      </c>
      <c r="X67" s="20">
        <v>6.5710773108225012E-3</v>
      </c>
      <c r="Y67" s="20">
        <v>4.1447635564350578E-3</v>
      </c>
      <c r="Z67" s="20">
        <v>0</v>
      </c>
      <c r="AA67" s="20">
        <v>1.1138950046572149E-2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3.7025211934668136E-3</v>
      </c>
      <c r="AH67" s="20">
        <v>0</v>
      </c>
      <c r="AI67" s="20">
        <v>0</v>
      </c>
      <c r="AJ67" s="20">
        <v>4.9402284551421007E-3</v>
      </c>
      <c r="AK67" s="20">
        <v>3.8930607981179236E-3</v>
      </c>
      <c r="AL67" s="20">
        <v>0</v>
      </c>
      <c r="AM67" s="20">
        <v>0</v>
      </c>
      <c r="AN67" s="20">
        <v>0</v>
      </c>
      <c r="AO67" s="20">
        <v>5.9490184077262628E-3</v>
      </c>
      <c r="AP67" s="20">
        <v>1.0334924348490994E-2</v>
      </c>
      <c r="AQ67" s="20">
        <v>7.593300537597587E-3</v>
      </c>
      <c r="AR67" s="20">
        <v>0</v>
      </c>
      <c r="AS67" s="20">
        <v>6.2340071137306722E-3</v>
      </c>
      <c r="AT67" s="20">
        <v>4.2956014922811547E-3</v>
      </c>
      <c r="AU67" s="20">
        <v>4.5576373927031016E-3</v>
      </c>
      <c r="AV67" s="20">
        <v>3.8504753498181292E-3</v>
      </c>
      <c r="AW67" s="20">
        <v>5.1661054503016907E-3</v>
      </c>
      <c r="AX67" s="20">
        <v>5.8655398916333942E-3</v>
      </c>
      <c r="AY67" s="20">
        <v>4.3557993203594747E-3</v>
      </c>
      <c r="AZ67" s="20">
        <v>0</v>
      </c>
      <c r="BA67" s="20">
        <v>0</v>
      </c>
      <c r="BB67" s="20">
        <v>0</v>
      </c>
      <c r="BC67" s="20">
        <v>0</v>
      </c>
      <c r="BD67" s="20">
        <v>0</v>
      </c>
      <c r="BE67" s="20">
        <v>0</v>
      </c>
      <c r="BF67" s="20">
        <v>0</v>
      </c>
      <c r="BG67" s="20">
        <v>2.9375314441053239E-3</v>
      </c>
      <c r="BH67" s="20">
        <v>0</v>
      </c>
      <c r="BI67" s="20">
        <v>4.442889245208928E-3</v>
      </c>
      <c r="BJ67" s="20">
        <v>0</v>
      </c>
      <c r="BK67" s="20">
        <v>2.4533287246741552E-3</v>
      </c>
      <c r="BL67" s="20">
        <v>2.1201635844809376E-3</v>
      </c>
      <c r="BM67" s="20">
        <v>1.0024975125757694</v>
      </c>
      <c r="BN67" s="20">
        <v>1.8509121146970137E-3</v>
      </c>
      <c r="BO67" s="20">
        <v>1.8525529741615435E-3</v>
      </c>
      <c r="BP67" s="20">
        <v>1.0182029689445E-2</v>
      </c>
      <c r="BQ67" s="20">
        <v>0</v>
      </c>
      <c r="BR67" s="20">
        <v>2.2507400392773616E-2</v>
      </c>
      <c r="BS67" s="20">
        <v>9.0517910164970572E-3</v>
      </c>
      <c r="BT67" s="20">
        <v>3.3189391833141056E-3</v>
      </c>
      <c r="BU67" s="20">
        <v>4.0781271284245843E-3</v>
      </c>
      <c r="BV67" s="20">
        <v>3.8471434586306837E-3</v>
      </c>
      <c r="BW67" s="20">
        <v>4.5228523612016007E-3</v>
      </c>
      <c r="BX67" s="20">
        <v>8.1635929941863989E-3</v>
      </c>
      <c r="BY67" s="20">
        <v>8.3396859391732751E-3</v>
      </c>
      <c r="BZ67" s="20">
        <v>0</v>
      </c>
      <c r="CA67" s="20">
        <v>1.7327612489429513E-3</v>
      </c>
      <c r="CB67" s="20">
        <v>8.5170054866906212E-3</v>
      </c>
      <c r="CC67" s="20">
        <v>5.2570389108147287E-3</v>
      </c>
      <c r="CD67" s="20">
        <v>0</v>
      </c>
      <c r="CE67" s="20">
        <v>5.2078211143931387E-3</v>
      </c>
      <c r="CF67" s="20">
        <v>8.086585013285583E-3</v>
      </c>
      <c r="CG67" s="20">
        <v>7.8653596526141924E-3</v>
      </c>
      <c r="CH67" s="20">
        <v>2.1349324334949738E-3</v>
      </c>
      <c r="CI67" s="20">
        <v>0</v>
      </c>
      <c r="CJ67" s="20">
        <v>0</v>
      </c>
      <c r="CK67" s="20">
        <v>1.7104633669196353E-3</v>
      </c>
      <c r="CL67" s="20">
        <v>8.1531299111620315E-3</v>
      </c>
      <c r="CM67" s="20">
        <v>7.0846287451414814E-3</v>
      </c>
      <c r="CN67" s="20">
        <v>7.8603954053542407E-3</v>
      </c>
      <c r="CO67" s="20">
        <v>3.8143306252346435E-3</v>
      </c>
      <c r="CP67" s="20">
        <v>0</v>
      </c>
      <c r="CQ67" s="20">
        <v>2.5057220774223725E-3</v>
      </c>
      <c r="CR67" s="20">
        <v>0</v>
      </c>
      <c r="CS67" s="20">
        <v>4.5942352706730399E-3</v>
      </c>
      <c r="CT67" s="20">
        <v>3.7276384280645592E-3</v>
      </c>
      <c r="CU67" s="20">
        <v>4.3333326259555969E-3</v>
      </c>
      <c r="CV67" s="20">
        <v>2.7130418934158216E-3</v>
      </c>
      <c r="CW67" s="20">
        <v>0</v>
      </c>
      <c r="CX67" s="20">
        <v>2.7327144348121648E-3</v>
      </c>
      <c r="CY67" s="20">
        <v>2.7532065365076571E-3</v>
      </c>
      <c r="CZ67" s="20">
        <v>4.4776537250266774E-3</v>
      </c>
      <c r="DA67" s="20">
        <v>2.9628159568838301E-3</v>
      </c>
      <c r="DB67" s="20">
        <v>2.9339693608968565E-3</v>
      </c>
      <c r="DC67" s="20">
        <v>4.2474487717468904E-3</v>
      </c>
      <c r="DD67" s="20">
        <v>3.2752333939335748E-3</v>
      </c>
      <c r="DE67" s="20">
        <v>4.6430931833500904E-3</v>
      </c>
      <c r="DF67" s="20">
        <v>1.4246313961973046E-3</v>
      </c>
      <c r="DG67" s="12"/>
      <c r="DH67" s="12">
        <f t="shared" si="0"/>
        <v>1.3553349850623997</v>
      </c>
      <c r="DI67" s="73">
        <f t="shared" si="1"/>
        <v>0.85887147772362638</v>
      </c>
    </row>
    <row r="68" spans="2:113" x14ac:dyDescent="0.15">
      <c r="B68" s="18">
        <v>63</v>
      </c>
      <c r="C68" s="36" t="s">
        <v>21</v>
      </c>
      <c r="D68" s="64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0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1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  <c r="CD68" s="20">
        <v>0</v>
      </c>
      <c r="CE68" s="20">
        <v>0</v>
      </c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  <c r="CL68" s="20">
        <v>0</v>
      </c>
      <c r="CM68" s="20">
        <v>0</v>
      </c>
      <c r="CN68" s="20">
        <v>0</v>
      </c>
      <c r="CO68" s="20">
        <v>0</v>
      </c>
      <c r="CP68" s="20">
        <v>0</v>
      </c>
      <c r="CQ68" s="20">
        <v>0</v>
      </c>
      <c r="CR68" s="20">
        <v>0</v>
      </c>
      <c r="CS68" s="20">
        <v>0</v>
      </c>
      <c r="CT68" s="20">
        <v>0</v>
      </c>
      <c r="CU68" s="20">
        <v>0</v>
      </c>
      <c r="CV68" s="20">
        <v>0</v>
      </c>
      <c r="CW68" s="20">
        <v>0</v>
      </c>
      <c r="CX68" s="20">
        <v>0</v>
      </c>
      <c r="CY68" s="20">
        <v>0</v>
      </c>
      <c r="CZ68" s="20">
        <v>0</v>
      </c>
      <c r="DA68" s="20">
        <v>0</v>
      </c>
      <c r="DB68" s="20">
        <v>0</v>
      </c>
      <c r="DC68" s="20">
        <v>0</v>
      </c>
      <c r="DD68" s="20">
        <v>0</v>
      </c>
      <c r="DE68" s="20">
        <v>0</v>
      </c>
      <c r="DF68" s="20">
        <v>0</v>
      </c>
      <c r="DG68" s="12"/>
      <c r="DH68" s="12">
        <f t="shared" si="0"/>
        <v>1</v>
      </c>
      <c r="DI68" s="73">
        <f t="shared" si="1"/>
        <v>0.63369682564792928</v>
      </c>
    </row>
    <row r="69" spans="2:113" x14ac:dyDescent="0.15">
      <c r="B69" s="18">
        <v>64</v>
      </c>
      <c r="C69" s="36" t="s">
        <v>22</v>
      </c>
      <c r="D69" s="64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  <c r="BD69" s="20">
        <v>0</v>
      </c>
      <c r="BE69" s="20">
        <v>0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0</v>
      </c>
      <c r="BN69" s="20">
        <v>0</v>
      </c>
      <c r="BO69" s="20">
        <v>1</v>
      </c>
      <c r="BP69" s="20">
        <v>0</v>
      </c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0</v>
      </c>
      <c r="CD69" s="20">
        <v>0</v>
      </c>
      <c r="CE69" s="20">
        <v>0</v>
      </c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  <c r="CL69" s="20">
        <v>0</v>
      </c>
      <c r="CM69" s="20">
        <v>0</v>
      </c>
      <c r="CN69" s="20">
        <v>0</v>
      </c>
      <c r="CO69" s="20">
        <v>0</v>
      </c>
      <c r="CP69" s="20">
        <v>0</v>
      </c>
      <c r="CQ69" s="20">
        <v>0</v>
      </c>
      <c r="CR69" s="20">
        <v>0</v>
      </c>
      <c r="CS69" s="20">
        <v>0</v>
      </c>
      <c r="CT69" s="20">
        <v>0</v>
      </c>
      <c r="CU69" s="20">
        <v>0</v>
      </c>
      <c r="CV69" s="20">
        <v>0</v>
      </c>
      <c r="CW69" s="20">
        <v>0</v>
      </c>
      <c r="CX69" s="20">
        <v>0</v>
      </c>
      <c r="CY69" s="20">
        <v>0</v>
      </c>
      <c r="CZ69" s="20">
        <v>0</v>
      </c>
      <c r="DA69" s="20">
        <v>0</v>
      </c>
      <c r="DB69" s="20">
        <v>0</v>
      </c>
      <c r="DC69" s="20">
        <v>0</v>
      </c>
      <c r="DD69" s="20">
        <v>0</v>
      </c>
      <c r="DE69" s="20">
        <v>0</v>
      </c>
      <c r="DF69" s="20">
        <v>0</v>
      </c>
      <c r="DG69" s="12"/>
      <c r="DH69" s="12">
        <f t="shared" si="0"/>
        <v>1</v>
      </c>
      <c r="DI69" s="73">
        <f t="shared" si="1"/>
        <v>0.63369682564792928</v>
      </c>
    </row>
    <row r="70" spans="2:113" x14ac:dyDescent="0.15">
      <c r="B70" s="18">
        <v>65</v>
      </c>
      <c r="C70" s="36" t="s">
        <v>23</v>
      </c>
      <c r="D70" s="64">
        <v>1.6046285282612965E-2</v>
      </c>
      <c r="E70" s="20">
        <v>2.3413409776491777E-2</v>
      </c>
      <c r="F70" s="20">
        <v>5.5849470177947218E-2</v>
      </c>
      <c r="G70" s="20">
        <v>1.4853558168719101E-2</v>
      </c>
      <c r="H70" s="20">
        <v>1.123243044560601E-2</v>
      </c>
      <c r="I70" s="20">
        <v>0</v>
      </c>
      <c r="J70" s="20">
        <v>2.3107013120469956E-2</v>
      </c>
      <c r="K70" s="20">
        <v>2.5162065585674135E-2</v>
      </c>
      <c r="L70" s="20">
        <v>1.2134901436997121E-2</v>
      </c>
      <c r="M70" s="20">
        <v>2.1320877794750781E-2</v>
      </c>
      <c r="N70" s="20">
        <v>2.1721366309410219E-2</v>
      </c>
      <c r="O70" s="20">
        <v>2.2515418261945589E-2</v>
      </c>
      <c r="P70" s="20">
        <v>0</v>
      </c>
      <c r="Q70" s="20">
        <v>1.7663132024615742E-2</v>
      </c>
      <c r="R70" s="20">
        <v>0</v>
      </c>
      <c r="S70" s="20">
        <v>3.4042435765721912E-2</v>
      </c>
      <c r="T70" s="20">
        <v>2.669616974168313E-2</v>
      </c>
      <c r="U70" s="20">
        <v>3.8712954747742077E-2</v>
      </c>
      <c r="V70" s="20">
        <v>2.6961779177141404E-2</v>
      </c>
      <c r="W70" s="20">
        <v>2.6515218098054589E-2</v>
      </c>
      <c r="X70" s="20">
        <v>2.3375926867979326E-2</v>
      </c>
      <c r="Y70" s="20">
        <v>4.4513186424628516E-2</v>
      </c>
      <c r="Z70" s="20">
        <v>0</v>
      </c>
      <c r="AA70" s="20">
        <v>5.4567839664446081E-2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1.6455177207719808E-2</v>
      </c>
      <c r="AH70" s="20">
        <v>0</v>
      </c>
      <c r="AI70" s="20">
        <v>0</v>
      </c>
      <c r="AJ70" s="20">
        <v>4.1370712010837786E-2</v>
      </c>
      <c r="AK70" s="20">
        <v>4.8218055451113233E-2</v>
      </c>
      <c r="AL70" s="20">
        <v>0</v>
      </c>
      <c r="AM70" s="20">
        <v>0</v>
      </c>
      <c r="AN70" s="20">
        <v>0</v>
      </c>
      <c r="AO70" s="20">
        <v>4.1713146129312213E-2</v>
      </c>
      <c r="AP70" s="20">
        <v>4.7204784798131026E-2</v>
      </c>
      <c r="AQ70" s="20">
        <v>4.389624322343523E-2</v>
      </c>
      <c r="AR70" s="20">
        <v>0</v>
      </c>
      <c r="AS70" s="20">
        <v>5.7953117567772786E-2</v>
      </c>
      <c r="AT70" s="20">
        <v>2.3927228847561457E-2</v>
      </c>
      <c r="AU70" s="20">
        <v>2.3793735498464957E-2</v>
      </c>
      <c r="AV70" s="20">
        <v>3.2938921713791064E-2</v>
      </c>
      <c r="AW70" s="20">
        <v>6.1491077209583328E-2</v>
      </c>
      <c r="AX70" s="20">
        <v>4.1637726702227498E-2</v>
      </c>
      <c r="AY70" s="20">
        <v>3.0860471863699085E-2</v>
      </c>
      <c r="AZ70" s="20">
        <v>0</v>
      </c>
      <c r="BA70" s="20">
        <v>0</v>
      </c>
      <c r="BB70" s="20">
        <v>0</v>
      </c>
      <c r="BC70" s="20">
        <v>0</v>
      </c>
      <c r="BD70" s="20">
        <v>0</v>
      </c>
      <c r="BE70" s="20">
        <v>0</v>
      </c>
      <c r="BF70" s="20">
        <v>0</v>
      </c>
      <c r="BG70" s="20">
        <v>2.8366696205074596E-2</v>
      </c>
      <c r="BH70" s="20">
        <v>0</v>
      </c>
      <c r="BI70" s="20">
        <v>3.2161649321635032E-2</v>
      </c>
      <c r="BJ70" s="20">
        <v>0</v>
      </c>
      <c r="BK70" s="20">
        <v>3.3870924439194511E-2</v>
      </c>
      <c r="BL70" s="20">
        <v>1.5563980313179191E-2</v>
      </c>
      <c r="BM70" s="20">
        <v>1.7817318924800318E-2</v>
      </c>
      <c r="BN70" s="20">
        <v>9.8465908614299314E-3</v>
      </c>
      <c r="BO70" s="20">
        <v>1.1948660038988194E-2</v>
      </c>
      <c r="BP70" s="20">
        <v>1.0041260035872266</v>
      </c>
      <c r="BQ70" s="20">
        <v>0</v>
      </c>
      <c r="BR70" s="20">
        <v>5.5554966757621178E-2</v>
      </c>
      <c r="BS70" s="20">
        <v>0.14884314102984153</v>
      </c>
      <c r="BT70" s="20">
        <v>7.6844917516735271E-3</v>
      </c>
      <c r="BU70" s="20">
        <v>3.8155140253346258E-2</v>
      </c>
      <c r="BV70" s="20">
        <v>8.4322895770704703E-3</v>
      </c>
      <c r="BW70" s="20">
        <v>1.5099616489580574E-2</v>
      </c>
      <c r="BX70" s="20">
        <v>7.321233785751508E-3</v>
      </c>
      <c r="BY70" s="20">
        <v>9.5002518220490444E-4</v>
      </c>
      <c r="BZ70" s="20">
        <v>0</v>
      </c>
      <c r="CA70" s="20">
        <v>7.465719786580856E-3</v>
      </c>
      <c r="CB70" s="20">
        <v>2.5519642529472617E-2</v>
      </c>
      <c r="CC70" s="20">
        <v>6.7249509114807628E-3</v>
      </c>
      <c r="CD70" s="20">
        <v>0</v>
      </c>
      <c r="CE70" s="20">
        <v>6.6078667665922259E-3</v>
      </c>
      <c r="CF70" s="20">
        <v>5.0931065787841054E-2</v>
      </c>
      <c r="CG70" s="20">
        <v>1.2226624848858543E-2</v>
      </c>
      <c r="CH70" s="20">
        <v>8.055477328899191E-3</v>
      </c>
      <c r="CI70" s="20">
        <v>0</v>
      </c>
      <c r="CJ70" s="20">
        <v>0</v>
      </c>
      <c r="CK70" s="20">
        <v>6.4410967756874278E-3</v>
      </c>
      <c r="CL70" s="20">
        <v>8.2393281726685814E-3</v>
      </c>
      <c r="CM70" s="20">
        <v>1.4109792577193726E-2</v>
      </c>
      <c r="CN70" s="20">
        <v>1.7417741316682171E-2</v>
      </c>
      <c r="CO70" s="20">
        <v>1.5779893023983589E-2</v>
      </c>
      <c r="CP70" s="20">
        <v>0</v>
      </c>
      <c r="CQ70" s="20">
        <v>1.2136348889790675E-2</v>
      </c>
      <c r="CR70" s="20">
        <v>0</v>
      </c>
      <c r="CS70" s="20">
        <v>2.2648911234134591E-2</v>
      </c>
      <c r="CT70" s="20">
        <v>1.7009634553802177E-2</v>
      </c>
      <c r="CU70" s="20">
        <v>1.0314131674346574E-2</v>
      </c>
      <c r="CV70" s="20">
        <v>5.0492723829684248E-3</v>
      </c>
      <c r="CW70" s="20">
        <v>0</v>
      </c>
      <c r="CX70" s="20">
        <v>1.7299691419937195E-2</v>
      </c>
      <c r="CY70" s="20">
        <v>8.5285317668805719E-3</v>
      </c>
      <c r="CZ70" s="20">
        <v>5.2827378712791501E-2</v>
      </c>
      <c r="DA70" s="20">
        <v>3.1095382466253801E-2</v>
      </c>
      <c r="DB70" s="20">
        <v>2.3406341243809487E-2</v>
      </c>
      <c r="DC70" s="20">
        <v>4.1504343045256298E-2</v>
      </c>
      <c r="DD70" s="20">
        <v>2.1648370075890579E-2</v>
      </c>
      <c r="DE70" s="20">
        <v>2.0900752939618628E-2</v>
      </c>
      <c r="DF70" s="20">
        <v>1.0128745946991162E-2</v>
      </c>
      <c r="DG70" s="12"/>
      <c r="DH70" s="12">
        <f t="shared" si="0"/>
        <v>2.9616256017933189</v>
      </c>
      <c r="DI70" s="73">
        <f t="shared" si="1"/>
        <v>1.8767727426140646</v>
      </c>
    </row>
    <row r="71" spans="2:113" x14ac:dyDescent="0.15">
      <c r="B71" s="18">
        <v>66</v>
      </c>
      <c r="C71" s="36" t="s">
        <v>121</v>
      </c>
      <c r="D71" s="64">
        <v>2.2470150465123068E-3</v>
      </c>
      <c r="E71" s="20">
        <v>2.8228381988706884E-3</v>
      </c>
      <c r="F71" s="20">
        <v>2.3295444871102426E-3</v>
      </c>
      <c r="G71" s="20">
        <v>2.8189015629725154E-3</v>
      </c>
      <c r="H71" s="20">
        <v>2.0697310928874508E-3</v>
      </c>
      <c r="I71" s="20">
        <v>0</v>
      </c>
      <c r="J71" s="20">
        <v>2.9315949450295004E-3</v>
      </c>
      <c r="K71" s="20">
        <v>2.6038325955138855E-3</v>
      </c>
      <c r="L71" s="20">
        <v>1.3243547443647216E-3</v>
      </c>
      <c r="M71" s="20">
        <v>6.4030479265620591E-3</v>
      </c>
      <c r="N71" s="20">
        <v>1.0151416179445032E-2</v>
      </c>
      <c r="O71" s="20">
        <v>4.6462992518165793E-3</v>
      </c>
      <c r="P71" s="20">
        <v>0</v>
      </c>
      <c r="Q71" s="20">
        <v>3.9807393888194077E-3</v>
      </c>
      <c r="R71" s="20">
        <v>0</v>
      </c>
      <c r="S71" s="20">
        <v>5.6960967166745933E-3</v>
      </c>
      <c r="T71" s="20">
        <v>3.7725591360924446E-3</v>
      </c>
      <c r="U71" s="20">
        <v>2.5282533741451435E-3</v>
      </c>
      <c r="V71" s="20">
        <v>2.6554061834160197E-3</v>
      </c>
      <c r="W71" s="20">
        <v>4.774568972763074E-3</v>
      </c>
      <c r="X71" s="20">
        <v>3.0785375852237246E-3</v>
      </c>
      <c r="Y71" s="20">
        <v>3.0610757391712658E-3</v>
      </c>
      <c r="Z71" s="20">
        <v>0</v>
      </c>
      <c r="AA71" s="20">
        <v>3.6196944174659491E-3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1.8783907826725559E-3</v>
      </c>
      <c r="AH71" s="20">
        <v>0</v>
      </c>
      <c r="AI71" s="20">
        <v>0</v>
      </c>
      <c r="AJ71" s="20">
        <v>8.4370748187681584E-3</v>
      </c>
      <c r="AK71" s="20">
        <v>5.4281481802944554E-3</v>
      </c>
      <c r="AL71" s="20">
        <v>0</v>
      </c>
      <c r="AM71" s="20">
        <v>0</v>
      </c>
      <c r="AN71" s="20">
        <v>0</v>
      </c>
      <c r="AO71" s="20">
        <v>2.0727721439795146E-2</v>
      </c>
      <c r="AP71" s="20">
        <v>1.599081833412248E-2</v>
      </c>
      <c r="AQ71" s="20">
        <v>5.1135053292775253E-3</v>
      </c>
      <c r="AR71" s="20">
        <v>0</v>
      </c>
      <c r="AS71" s="20">
        <v>5.783828669564021E-3</v>
      </c>
      <c r="AT71" s="20">
        <v>3.8707665586578334E-3</v>
      </c>
      <c r="AU71" s="20">
        <v>3.265597779436438E-3</v>
      </c>
      <c r="AV71" s="20">
        <v>4.1718597359297277E-3</v>
      </c>
      <c r="AW71" s="20">
        <v>4.8148222939601781E-3</v>
      </c>
      <c r="AX71" s="20">
        <v>4.7741600368401919E-3</v>
      </c>
      <c r="AY71" s="20">
        <v>3.0531952167822266E-3</v>
      </c>
      <c r="AZ71" s="20">
        <v>0</v>
      </c>
      <c r="BA71" s="20">
        <v>0</v>
      </c>
      <c r="BB71" s="20">
        <v>0</v>
      </c>
      <c r="BC71" s="20">
        <v>0</v>
      </c>
      <c r="BD71" s="20">
        <v>0</v>
      </c>
      <c r="BE71" s="20">
        <v>0</v>
      </c>
      <c r="BF71" s="20">
        <v>0</v>
      </c>
      <c r="BG71" s="20">
        <v>6.4876018145013032E-3</v>
      </c>
      <c r="BH71" s="20">
        <v>0</v>
      </c>
      <c r="BI71" s="20">
        <v>2.7763895167862529E-3</v>
      </c>
      <c r="BJ71" s="20">
        <v>0</v>
      </c>
      <c r="BK71" s="20">
        <v>4.9543635639071283E-3</v>
      </c>
      <c r="BL71" s="20">
        <v>3.1993601802373516E-3</v>
      </c>
      <c r="BM71" s="20">
        <v>3.9580089330606789E-3</v>
      </c>
      <c r="BN71" s="20">
        <v>2.5928710649865097E-3</v>
      </c>
      <c r="BO71" s="20">
        <v>3.1307870414047914E-3</v>
      </c>
      <c r="BP71" s="20">
        <v>5.0868169914009042E-3</v>
      </c>
      <c r="BQ71" s="20">
        <v>1</v>
      </c>
      <c r="BR71" s="20">
        <v>2.7175534456780033E-3</v>
      </c>
      <c r="BS71" s="20">
        <v>1.0557012149538495E-2</v>
      </c>
      <c r="BT71" s="20">
        <v>2.8024869575691675E-3</v>
      </c>
      <c r="BU71" s="20">
        <v>9.9534805357327592E-3</v>
      </c>
      <c r="BV71" s="20">
        <v>1.9639008862399597E-3</v>
      </c>
      <c r="BW71" s="20">
        <v>2.7685287149643383E-3</v>
      </c>
      <c r="BX71" s="20">
        <v>8.5230506350200057E-4</v>
      </c>
      <c r="BY71" s="20">
        <v>2.4187499284742731E-4</v>
      </c>
      <c r="BZ71" s="20">
        <v>0</v>
      </c>
      <c r="CA71" s="20">
        <v>1.2225523607518112E-3</v>
      </c>
      <c r="CB71" s="20">
        <v>4.2290520028491346E-2</v>
      </c>
      <c r="CC71" s="20">
        <v>3.4888569009471808E-3</v>
      </c>
      <c r="CD71" s="20">
        <v>0</v>
      </c>
      <c r="CE71" s="20">
        <v>1.4760944408630848E-3</v>
      </c>
      <c r="CF71" s="20">
        <v>1.3260521144102789E-3</v>
      </c>
      <c r="CG71" s="20">
        <v>1.8456407778476174E-3</v>
      </c>
      <c r="CH71" s="20">
        <v>1.6900089433972663E-3</v>
      </c>
      <c r="CI71" s="20">
        <v>0</v>
      </c>
      <c r="CJ71" s="20">
        <v>0</v>
      </c>
      <c r="CK71" s="20">
        <v>1.83388056782112E-3</v>
      </c>
      <c r="CL71" s="20">
        <v>2.1255852815199455E-3</v>
      </c>
      <c r="CM71" s="20">
        <v>2.4246128453718103E-3</v>
      </c>
      <c r="CN71" s="20">
        <v>5.1933329382490958E-3</v>
      </c>
      <c r="CO71" s="20">
        <v>7.056805950967744E-3</v>
      </c>
      <c r="CP71" s="20">
        <v>0</v>
      </c>
      <c r="CQ71" s="20">
        <v>3.4935225546439872E-3</v>
      </c>
      <c r="CR71" s="20">
        <v>0</v>
      </c>
      <c r="CS71" s="20">
        <v>7.5178353344476463E-3</v>
      </c>
      <c r="CT71" s="20">
        <v>8.4395216070089901E-3</v>
      </c>
      <c r="CU71" s="20">
        <v>3.2682766190247395E-3</v>
      </c>
      <c r="CV71" s="20">
        <v>1.4287922699960829E-3</v>
      </c>
      <c r="CW71" s="20">
        <v>0</v>
      </c>
      <c r="CX71" s="20">
        <v>4.3256521920929016E-3</v>
      </c>
      <c r="CY71" s="20">
        <v>4.4404179966040279E-3</v>
      </c>
      <c r="CZ71" s="20">
        <v>2.1588489845973693E-2</v>
      </c>
      <c r="DA71" s="20">
        <v>2.0542483779124741E-2</v>
      </c>
      <c r="DB71" s="20">
        <v>8.0201365569646191E-3</v>
      </c>
      <c r="DC71" s="20">
        <v>3.4551867670888727E-3</v>
      </c>
      <c r="DD71" s="20">
        <v>6.3842704085045549E-3</v>
      </c>
      <c r="DE71" s="20">
        <v>3.651238438882039E-3</v>
      </c>
      <c r="DF71" s="20">
        <v>1.6203659868265438E-3</v>
      </c>
      <c r="DG71" s="12"/>
      <c r="DH71" s="12">
        <f t="shared" ref="DH71:DH112" si="2">SUM(D71:DF71)</f>
        <v>1.3950188720811367</v>
      </c>
      <c r="DI71" s="73">
        <f t="shared" ref="DI71:DI112" si="3">DH71/$DK$6</f>
        <v>0.88401903095677115</v>
      </c>
    </row>
    <row r="72" spans="2:113" x14ac:dyDescent="0.15">
      <c r="B72" s="18">
        <v>67</v>
      </c>
      <c r="C72" s="36" t="s">
        <v>24</v>
      </c>
      <c r="D72" s="64">
        <v>1.366976636911617E-3</v>
      </c>
      <c r="E72" s="20">
        <v>3.0187946367721324E-3</v>
      </c>
      <c r="F72" s="20">
        <v>2.8228209140902212E-3</v>
      </c>
      <c r="G72" s="20">
        <v>1.1599602332987618E-3</v>
      </c>
      <c r="H72" s="20">
        <v>1.0898590921432649E-3</v>
      </c>
      <c r="I72" s="20">
        <v>0</v>
      </c>
      <c r="J72" s="20">
        <v>3.9831587635871515E-3</v>
      </c>
      <c r="K72" s="20">
        <v>2.4964551245800384E-3</v>
      </c>
      <c r="L72" s="20">
        <v>1.2229034421844542E-3</v>
      </c>
      <c r="M72" s="20">
        <v>3.2609564831518729E-3</v>
      </c>
      <c r="N72" s="20">
        <v>4.0767123683815715E-3</v>
      </c>
      <c r="O72" s="20">
        <v>5.1499458663254874E-3</v>
      </c>
      <c r="P72" s="20">
        <v>0</v>
      </c>
      <c r="Q72" s="20">
        <v>1.6401740344170639E-3</v>
      </c>
      <c r="R72" s="20">
        <v>0</v>
      </c>
      <c r="S72" s="20">
        <v>1.4103704768721847E-3</v>
      </c>
      <c r="T72" s="20">
        <v>2.7177053325442846E-3</v>
      </c>
      <c r="U72" s="20">
        <v>1.6135086927996992E-3</v>
      </c>
      <c r="V72" s="20">
        <v>1.6230353192612298E-3</v>
      </c>
      <c r="W72" s="20">
        <v>2.8708640145090661E-3</v>
      </c>
      <c r="X72" s="20">
        <v>2.275535816407848E-3</v>
      </c>
      <c r="Y72" s="20">
        <v>1.605488814855834E-3</v>
      </c>
      <c r="Z72" s="20">
        <v>0</v>
      </c>
      <c r="AA72" s="20">
        <v>8.8575549614063227E-3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1.703141483212959E-3</v>
      </c>
      <c r="AH72" s="20">
        <v>0</v>
      </c>
      <c r="AI72" s="20">
        <v>0</v>
      </c>
      <c r="AJ72" s="20">
        <v>2.0014153565817328E-3</v>
      </c>
      <c r="AK72" s="20">
        <v>1.5281297620567441E-3</v>
      </c>
      <c r="AL72" s="20">
        <v>0</v>
      </c>
      <c r="AM72" s="20">
        <v>0</v>
      </c>
      <c r="AN72" s="20">
        <v>0</v>
      </c>
      <c r="AO72" s="20">
        <v>1.8203162198564633E-3</v>
      </c>
      <c r="AP72" s="20">
        <v>3.1978571514485682E-3</v>
      </c>
      <c r="AQ72" s="20">
        <v>2.5554685207043433E-3</v>
      </c>
      <c r="AR72" s="20">
        <v>0</v>
      </c>
      <c r="AS72" s="20">
        <v>2.0218518826634118E-3</v>
      </c>
      <c r="AT72" s="20">
        <v>1.738676274648488E-3</v>
      </c>
      <c r="AU72" s="20">
        <v>1.73566805680887E-3</v>
      </c>
      <c r="AV72" s="20">
        <v>1.8299705366291079E-3</v>
      </c>
      <c r="AW72" s="20">
        <v>3.0471532250481155E-3</v>
      </c>
      <c r="AX72" s="20">
        <v>2.6975518128373589E-3</v>
      </c>
      <c r="AY72" s="20">
        <v>1.7275253480230647E-3</v>
      </c>
      <c r="AZ72" s="20">
        <v>0</v>
      </c>
      <c r="BA72" s="20">
        <v>0</v>
      </c>
      <c r="BB72" s="20">
        <v>0</v>
      </c>
      <c r="BC72" s="20">
        <v>0</v>
      </c>
      <c r="BD72" s="20">
        <v>0</v>
      </c>
      <c r="BE72" s="20">
        <v>0</v>
      </c>
      <c r="BF72" s="20">
        <v>0</v>
      </c>
      <c r="BG72" s="20">
        <v>1.2524980399626336E-3</v>
      </c>
      <c r="BH72" s="20">
        <v>0</v>
      </c>
      <c r="BI72" s="20">
        <v>2.791616938565015E-3</v>
      </c>
      <c r="BJ72" s="20">
        <v>0</v>
      </c>
      <c r="BK72" s="20">
        <v>4.5113988223272434E-3</v>
      </c>
      <c r="BL72" s="20">
        <v>1.9296499392117213E-3</v>
      </c>
      <c r="BM72" s="20">
        <v>2.4751173399261278E-3</v>
      </c>
      <c r="BN72" s="20">
        <v>1.4096088104969917E-3</v>
      </c>
      <c r="BO72" s="20">
        <v>1.5773799519526999E-3</v>
      </c>
      <c r="BP72" s="20">
        <v>1.4045077046818304E-3</v>
      </c>
      <c r="BQ72" s="20">
        <v>0</v>
      </c>
      <c r="BR72" s="20">
        <v>1.0524229048672895</v>
      </c>
      <c r="BS72" s="20">
        <v>2.3138829727470448E-2</v>
      </c>
      <c r="BT72" s="20">
        <v>1.3928369825531688E-3</v>
      </c>
      <c r="BU72" s="20">
        <v>5.0929699084171619E-3</v>
      </c>
      <c r="BV72" s="20">
        <v>1.9499146346942425E-3</v>
      </c>
      <c r="BW72" s="20">
        <v>2.1670214432027253E-3</v>
      </c>
      <c r="BX72" s="20">
        <v>6.7932306094019789E-4</v>
      </c>
      <c r="BY72" s="20">
        <v>1.9518008647740549E-4</v>
      </c>
      <c r="BZ72" s="20">
        <v>0</v>
      </c>
      <c r="CA72" s="20">
        <v>1.3791431123456211E-3</v>
      </c>
      <c r="CB72" s="20">
        <v>1.2671166661719283E-2</v>
      </c>
      <c r="CC72" s="20">
        <v>3.2043598406023949E-3</v>
      </c>
      <c r="CD72" s="20">
        <v>0</v>
      </c>
      <c r="CE72" s="20">
        <v>1.6429705691436921E-3</v>
      </c>
      <c r="CF72" s="20">
        <v>2.4488015607904961E-3</v>
      </c>
      <c r="CG72" s="20">
        <v>3.2591811619900033E-3</v>
      </c>
      <c r="CH72" s="20">
        <v>1.1514644673817867E-3</v>
      </c>
      <c r="CI72" s="20">
        <v>0</v>
      </c>
      <c r="CJ72" s="20">
        <v>0</v>
      </c>
      <c r="CK72" s="20">
        <v>9.673527590260422E-4</v>
      </c>
      <c r="CL72" s="20">
        <v>2.3399131983962485E-3</v>
      </c>
      <c r="CM72" s="20">
        <v>2.5445506568736592E-3</v>
      </c>
      <c r="CN72" s="20">
        <v>6.1838262266559916E-3</v>
      </c>
      <c r="CO72" s="20">
        <v>7.4326965633983279E-3</v>
      </c>
      <c r="CP72" s="20">
        <v>0</v>
      </c>
      <c r="CQ72" s="20">
        <v>4.1967461309129978E-3</v>
      </c>
      <c r="CR72" s="20">
        <v>0</v>
      </c>
      <c r="CS72" s="20">
        <v>6.8486514924871716E-3</v>
      </c>
      <c r="CT72" s="20">
        <v>8.6652190947187971E-3</v>
      </c>
      <c r="CU72" s="20">
        <v>3.1700234493320287E-3</v>
      </c>
      <c r="CV72" s="20">
        <v>8.1274114195121539E-4</v>
      </c>
      <c r="CW72" s="20">
        <v>0</v>
      </c>
      <c r="CX72" s="20">
        <v>1.8574237559172463E-3</v>
      </c>
      <c r="CY72" s="20">
        <v>2.2541272428275323E-3</v>
      </c>
      <c r="CZ72" s="20">
        <v>1.4798279917181528E-2</v>
      </c>
      <c r="DA72" s="20">
        <v>1.1764781963328674E-2</v>
      </c>
      <c r="DB72" s="20">
        <v>1.2943166886658884E-2</v>
      </c>
      <c r="DC72" s="20">
        <v>7.0966761235637978E-3</v>
      </c>
      <c r="DD72" s="20">
        <v>5.2404077930348946E-3</v>
      </c>
      <c r="DE72" s="20">
        <v>2.0439598031016964E-3</v>
      </c>
      <c r="DF72" s="20">
        <v>2.6166945106657347E-3</v>
      </c>
      <c r="DG72" s="12"/>
      <c r="DH72" s="12">
        <f t="shared" si="2"/>
        <v>1.3157925909971939</v>
      </c>
      <c r="DI72" s="73">
        <f t="shared" si="3"/>
        <v>0.83381358812598594</v>
      </c>
    </row>
    <row r="73" spans="2:113" x14ac:dyDescent="0.15">
      <c r="B73" s="18">
        <v>68</v>
      </c>
      <c r="C73" s="36" t="s">
        <v>25</v>
      </c>
      <c r="D73" s="64">
        <v>1.1783770477138284E-2</v>
      </c>
      <c r="E73" s="20">
        <v>1.2340234060696103E-2</v>
      </c>
      <c r="F73" s="20">
        <v>4.7403068064987355E-3</v>
      </c>
      <c r="G73" s="20">
        <v>2.6119297060612171E-3</v>
      </c>
      <c r="H73" s="20">
        <v>2.3482295710561423E-3</v>
      </c>
      <c r="I73" s="20">
        <v>0</v>
      </c>
      <c r="J73" s="20">
        <v>1.4482700019258755E-2</v>
      </c>
      <c r="K73" s="20">
        <v>7.3048365547535663E-3</v>
      </c>
      <c r="L73" s="20">
        <v>5.5365818971209683E-3</v>
      </c>
      <c r="M73" s="20">
        <v>5.7388628773989711E-3</v>
      </c>
      <c r="N73" s="20">
        <v>3.5656585904967871E-3</v>
      </c>
      <c r="O73" s="20">
        <v>2.2535194673056896E-3</v>
      </c>
      <c r="P73" s="20">
        <v>0</v>
      </c>
      <c r="Q73" s="20">
        <v>3.523762538445174E-3</v>
      </c>
      <c r="R73" s="20">
        <v>0</v>
      </c>
      <c r="S73" s="20">
        <v>1.6409974333746623E-3</v>
      </c>
      <c r="T73" s="20">
        <v>1.5989475284509112E-3</v>
      </c>
      <c r="U73" s="20">
        <v>2.4445605728041198E-3</v>
      </c>
      <c r="V73" s="20">
        <v>1.9480859224135121E-3</v>
      </c>
      <c r="W73" s="20">
        <v>2.3080368613691091E-3</v>
      </c>
      <c r="X73" s="20">
        <v>2.0217300831814199E-3</v>
      </c>
      <c r="Y73" s="20">
        <v>2.3181261995881522E-3</v>
      </c>
      <c r="Z73" s="20">
        <v>0</v>
      </c>
      <c r="AA73" s="20">
        <v>3.6101481272209331E-3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2.0332280171283302E-3</v>
      </c>
      <c r="AH73" s="20">
        <v>0</v>
      </c>
      <c r="AI73" s="20">
        <v>0</v>
      </c>
      <c r="AJ73" s="20">
        <v>1.0358923788923893E-3</v>
      </c>
      <c r="AK73" s="20">
        <v>1.1671534296939111E-3</v>
      </c>
      <c r="AL73" s="20">
        <v>0</v>
      </c>
      <c r="AM73" s="20">
        <v>0</v>
      </c>
      <c r="AN73" s="20">
        <v>0</v>
      </c>
      <c r="AO73" s="20">
        <v>1.6080775531044057E-3</v>
      </c>
      <c r="AP73" s="20">
        <v>3.0536640435709652E-3</v>
      </c>
      <c r="AQ73" s="20">
        <v>1.963457859401288E-3</v>
      </c>
      <c r="AR73" s="20">
        <v>0</v>
      </c>
      <c r="AS73" s="20">
        <v>1.6346374336005753E-3</v>
      </c>
      <c r="AT73" s="20">
        <v>1.8413831631636623E-3</v>
      </c>
      <c r="AU73" s="20">
        <v>1.4096565686138888E-3</v>
      </c>
      <c r="AV73" s="20">
        <v>1.4606727993898227E-3</v>
      </c>
      <c r="AW73" s="20">
        <v>1.8259557376490881E-3</v>
      </c>
      <c r="AX73" s="20">
        <v>1.8640488967554627E-3</v>
      </c>
      <c r="AY73" s="20">
        <v>1.3164178622040198E-3</v>
      </c>
      <c r="AZ73" s="20">
        <v>0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1.1335204030823286E-3</v>
      </c>
      <c r="BH73" s="20">
        <v>0</v>
      </c>
      <c r="BI73" s="20">
        <v>2.2250475340793781E-2</v>
      </c>
      <c r="BJ73" s="20">
        <v>0</v>
      </c>
      <c r="BK73" s="20">
        <v>3.0033761505937227E-3</v>
      </c>
      <c r="BL73" s="20">
        <v>2.5473493571513944E-3</v>
      </c>
      <c r="BM73" s="20">
        <v>2.308585237596663E-3</v>
      </c>
      <c r="BN73" s="20">
        <v>8.0385123151569399E-3</v>
      </c>
      <c r="BO73" s="20">
        <v>7.3976214257272209E-3</v>
      </c>
      <c r="BP73" s="20">
        <v>5.1895965686563766E-3</v>
      </c>
      <c r="BQ73" s="20">
        <v>0</v>
      </c>
      <c r="BR73" s="20">
        <v>2.7114967708154821E-3</v>
      </c>
      <c r="BS73" s="20">
        <v>1.0041856169979297</v>
      </c>
      <c r="BT73" s="20">
        <v>3.4032125280867732E-3</v>
      </c>
      <c r="BU73" s="20">
        <v>3.7801573153116142E-3</v>
      </c>
      <c r="BV73" s="20">
        <v>4.3396275592266732E-3</v>
      </c>
      <c r="BW73" s="20">
        <v>1.1659510613634548E-3</v>
      </c>
      <c r="BX73" s="20">
        <v>7.4502799219325496E-4</v>
      </c>
      <c r="BY73" s="20">
        <v>4.0289575552917889E-4</v>
      </c>
      <c r="BZ73" s="20">
        <v>0</v>
      </c>
      <c r="CA73" s="20">
        <v>3.3242438117887011E-3</v>
      </c>
      <c r="CB73" s="20">
        <v>5.1621072652380577E-2</v>
      </c>
      <c r="CC73" s="20">
        <v>5.944981068421196E-3</v>
      </c>
      <c r="CD73" s="20">
        <v>0</v>
      </c>
      <c r="CE73" s="20">
        <v>4.8020833535869752E-3</v>
      </c>
      <c r="CF73" s="20">
        <v>2.7182861097651174E-3</v>
      </c>
      <c r="CG73" s="20">
        <v>6.684898534950209E-3</v>
      </c>
      <c r="CH73" s="20">
        <v>2.3913883122295009E-3</v>
      </c>
      <c r="CI73" s="20">
        <v>0</v>
      </c>
      <c r="CJ73" s="20">
        <v>0</v>
      </c>
      <c r="CK73" s="20">
        <v>1.9096698893046066E-3</v>
      </c>
      <c r="CL73" s="20">
        <v>4.1242313002283187E-3</v>
      </c>
      <c r="CM73" s="20">
        <v>5.2343900915480402E-3</v>
      </c>
      <c r="CN73" s="20">
        <v>4.1972399495741539E-2</v>
      </c>
      <c r="CO73" s="20">
        <v>5.6194013028835433E-3</v>
      </c>
      <c r="CP73" s="20">
        <v>0</v>
      </c>
      <c r="CQ73" s="20">
        <v>5.0873790216873381E-3</v>
      </c>
      <c r="CR73" s="20">
        <v>0</v>
      </c>
      <c r="CS73" s="20">
        <v>5.3163183973483031E-3</v>
      </c>
      <c r="CT73" s="20">
        <v>7.0576511203551337E-3</v>
      </c>
      <c r="CU73" s="20">
        <v>1.940370083811316E-3</v>
      </c>
      <c r="CV73" s="20">
        <v>1.5389643119916939E-3</v>
      </c>
      <c r="CW73" s="20">
        <v>0</v>
      </c>
      <c r="CX73" s="20">
        <v>2.1334220801543049E-3</v>
      </c>
      <c r="CY73" s="20">
        <v>4.4836455987548795E-3</v>
      </c>
      <c r="CZ73" s="20">
        <v>5.0835200286716814E-2</v>
      </c>
      <c r="DA73" s="20">
        <v>1.9472858695016231E-2</v>
      </c>
      <c r="DB73" s="20">
        <v>1.1320335290017611E-2</v>
      </c>
      <c r="DC73" s="20">
        <v>1.5967249659809054E-2</v>
      </c>
      <c r="DD73" s="20">
        <v>1.9637636960228955E-2</v>
      </c>
      <c r="DE73" s="20">
        <v>2.1135968331173673E-3</v>
      </c>
      <c r="DF73" s="20">
        <v>1.7749140733715339E-2</v>
      </c>
      <c r="DG73" s="12"/>
      <c r="DH73" s="12">
        <f t="shared" si="2"/>
        <v>1.489939108812568</v>
      </c>
      <c r="DI73" s="73">
        <f t="shared" si="3"/>
        <v>0.94416968366322906</v>
      </c>
    </row>
    <row r="74" spans="2:113" x14ac:dyDescent="0.15">
      <c r="B74" s="18">
        <v>69</v>
      </c>
      <c r="C74" s="36" t="s">
        <v>26</v>
      </c>
      <c r="D74" s="64">
        <v>4.8965281941203746E-2</v>
      </c>
      <c r="E74" s="20">
        <v>8.4223251531230892E-2</v>
      </c>
      <c r="F74" s="20">
        <v>6.8150106369510535E-2</v>
      </c>
      <c r="G74" s="20">
        <v>3.927268148026361E-2</v>
      </c>
      <c r="H74" s="20">
        <v>7.2903659732754339E-2</v>
      </c>
      <c r="I74" s="20">
        <v>0</v>
      </c>
      <c r="J74" s="20">
        <v>9.4934218375746324E-2</v>
      </c>
      <c r="K74" s="20">
        <v>0.11606896952945472</v>
      </c>
      <c r="L74" s="20">
        <v>5.5510673013401839E-2</v>
      </c>
      <c r="M74" s="20">
        <v>0.12156464124107472</v>
      </c>
      <c r="N74" s="20">
        <v>0.10918554852798024</v>
      </c>
      <c r="O74" s="20">
        <v>6.3024454619214396E-2</v>
      </c>
      <c r="P74" s="20">
        <v>0</v>
      </c>
      <c r="Q74" s="20">
        <v>0.13939834394487155</v>
      </c>
      <c r="R74" s="20">
        <v>0</v>
      </c>
      <c r="S74" s="20">
        <v>7.7503936371218649E-2</v>
      </c>
      <c r="T74" s="20">
        <v>9.2473187798157302E-2</v>
      </c>
      <c r="U74" s="20">
        <v>9.2869035183582888E-2</v>
      </c>
      <c r="V74" s="20">
        <v>0.10800244971248982</v>
      </c>
      <c r="W74" s="20">
        <v>0.22629707583305042</v>
      </c>
      <c r="X74" s="20">
        <v>0.1570483489656529</v>
      </c>
      <c r="Y74" s="20">
        <v>0.11704210464766317</v>
      </c>
      <c r="Z74" s="20">
        <v>0</v>
      </c>
      <c r="AA74" s="20">
        <v>7.0442573708480671E-2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8.6384656099651375E-2</v>
      </c>
      <c r="AH74" s="20">
        <v>0</v>
      </c>
      <c r="AI74" s="20">
        <v>0</v>
      </c>
      <c r="AJ74" s="20">
        <v>8.8206471739316727E-2</v>
      </c>
      <c r="AK74" s="20">
        <v>6.7491580926905145E-2</v>
      </c>
      <c r="AL74" s="20">
        <v>0</v>
      </c>
      <c r="AM74" s="20">
        <v>0</v>
      </c>
      <c r="AN74" s="20">
        <v>0</v>
      </c>
      <c r="AO74" s="20">
        <v>6.2400960847911996E-2</v>
      </c>
      <c r="AP74" s="20">
        <v>6.817883480910808E-2</v>
      </c>
      <c r="AQ74" s="20">
        <v>0.14749649407704055</v>
      </c>
      <c r="AR74" s="20">
        <v>0</v>
      </c>
      <c r="AS74" s="20">
        <v>7.8433084609960152E-2</v>
      </c>
      <c r="AT74" s="20">
        <v>7.6371508709481728E-2</v>
      </c>
      <c r="AU74" s="20">
        <v>6.57189309926937E-2</v>
      </c>
      <c r="AV74" s="20">
        <v>6.6614767592673055E-2</v>
      </c>
      <c r="AW74" s="20">
        <v>6.4308570886895428E-2</v>
      </c>
      <c r="AX74" s="20">
        <v>6.7016944814053639E-2</v>
      </c>
      <c r="AY74" s="20">
        <v>8.3120645548101182E-2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9.0824535457255093E-2</v>
      </c>
      <c r="BH74" s="20">
        <v>0</v>
      </c>
      <c r="BI74" s="20">
        <v>9.1798099103855696E-2</v>
      </c>
      <c r="BJ74" s="20">
        <v>0</v>
      </c>
      <c r="BK74" s="20">
        <v>1.9076071860179792E-2</v>
      </c>
      <c r="BL74" s="20">
        <v>7.3482207118210671E-2</v>
      </c>
      <c r="BM74" s="20">
        <v>8.3355397845270809E-2</v>
      </c>
      <c r="BN74" s="20">
        <v>5.1976685193828941E-2</v>
      </c>
      <c r="BO74" s="20">
        <v>4.6246475609780048E-2</v>
      </c>
      <c r="BP74" s="20">
        <v>3.8676589667199078E-2</v>
      </c>
      <c r="BQ74" s="20">
        <v>0</v>
      </c>
      <c r="BR74" s="20">
        <v>2.9445423498220494E-2</v>
      </c>
      <c r="BS74" s="20">
        <v>4.6805385914626803E-2</v>
      </c>
      <c r="BT74" s="20">
        <v>1.0155133801563578</v>
      </c>
      <c r="BU74" s="20">
        <v>1.6621994771866714E-2</v>
      </c>
      <c r="BV74" s="20">
        <v>1.2162355380385983E-2</v>
      </c>
      <c r="BW74" s="20">
        <v>5.0278037254502831E-3</v>
      </c>
      <c r="BX74" s="20">
        <v>4.3550885480890455E-3</v>
      </c>
      <c r="BY74" s="20">
        <v>2.056486729937068E-3</v>
      </c>
      <c r="BZ74" s="20">
        <v>0</v>
      </c>
      <c r="CA74" s="20">
        <v>1.5469872514150853E-2</v>
      </c>
      <c r="CB74" s="20">
        <v>5.8497958673027629E-2</v>
      </c>
      <c r="CC74" s="20">
        <v>3.5646563533467887E-2</v>
      </c>
      <c r="CD74" s="20">
        <v>0</v>
      </c>
      <c r="CE74" s="20">
        <v>1.2247996421182794E-2</v>
      </c>
      <c r="CF74" s="20">
        <v>1.4418397123219795E-2</v>
      </c>
      <c r="CG74" s="20">
        <v>4.228305770441098E-2</v>
      </c>
      <c r="CH74" s="20">
        <v>7.6385232854274867E-3</v>
      </c>
      <c r="CI74" s="20">
        <v>0</v>
      </c>
      <c r="CJ74" s="20">
        <v>0</v>
      </c>
      <c r="CK74" s="20">
        <v>1.9098882634970962E-2</v>
      </c>
      <c r="CL74" s="20">
        <v>1.2534215149522385E-2</v>
      </c>
      <c r="CM74" s="20">
        <v>2.4453967318637172E-2</v>
      </c>
      <c r="CN74" s="20">
        <v>1.3657875677089365E-2</v>
      </c>
      <c r="CO74" s="20">
        <v>6.593288991650996E-2</v>
      </c>
      <c r="CP74" s="20">
        <v>0</v>
      </c>
      <c r="CQ74" s="20">
        <v>5.3003611030812851E-2</v>
      </c>
      <c r="CR74" s="20">
        <v>0</v>
      </c>
      <c r="CS74" s="20">
        <v>2.7963918817034278E-2</v>
      </c>
      <c r="CT74" s="20">
        <v>2.902975709549907E-2</v>
      </c>
      <c r="CU74" s="20">
        <v>4.4037017465745149E-2</v>
      </c>
      <c r="CV74" s="20">
        <v>1.9190667394053441E-2</v>
      </c>
      <c r="CW74" s="20">
        <v>0</v>
      </c>
      <c r="CX74" s="20">
        <v>9.0852414061232595E-2</v>
      </c>
      <c r="CY74" s="20">
        <v>1.5411496373929037E-2</v>
      </c>
      <c r="CZ74" s="20">
        <v>5.580111827146312E-2</v>
      </c>
      <c r="DA74" s="20">
        <v>0.1082426355769948</v>
      </c>
      <c r="DB74" s="20">
        <v>2.5213449571278114E-2</v>
      </c>
      <c r="DC74" s="20">
        <v>2.3250921304522654E-2</v>
      </c>
      <c r="DD74" s="20">
        <v>2.2849189827683213E-2</v>
      </c>
      <c r="DE74" s="20">
        <v>0.23977225213106762</v>
      </c>
      <c r="DF74" s="20">
        <v>1.7022929275769816E-2</v>
      </c>
      <c r="DG74" s="12"/>
      <c r="DH74" s="12">
        <f t="shared" si="2"/>
        <v>5.6975695529100125</v>
      </c>
      <c r="DI74" s="73">
        <f t="shared" si="3"/>
        <v>3.6105317395873668</v>
      </c>
    </row>
    <row r="75" spans="2:113" x14ac:dyDescent="0.15">
      <c r="B75" s="18">
        <v>70</v>
      </c>
      <c r="C75" s="35" t="s">
        <v>27</v>
      </c>
      <c r="D75" s="64">
        <v>2.8865396201407215E-2</v>
      </c>
      <c r="E75" s="20">
        <v>3.474500433210316E-2</v>
      </c>
      <c r="F75" s="20">
        <v>1.6167895689261264E-2</v>
      </c>
      <c r="G75" s="20">
        <v>1.2998425731302429E-2</v>
      </c>
      <c r="H75" s="20">
        <v>1.591445459990869E-2</v>
      </c>
      <c r="I75" s="20">
        <v>0</v>
      </c>
      <c r="J75" s="20">
        <v>1.2058308995603936E-2</v>
      </c>
      <c r="K75" s="20">
        <v>5.5238383541923843E-3</v>
      </c>
      <c r="L75" s="20">
        <v>1.0882446261992073E-2</v>
      </c>
      <c r="M75" s="20">
        <v>5.8639730169074171E-3</v>
      </c>
      <c r="N75" s="20">
        <v>6.2070047841323263E-3</v>
      </c>
      <c r="O75" s="20">
        <v>5.4811129147533484E-3</v>
      </c>
      <c r="P75" s="20">
        <v>0</v>
      </c>
      <c r="Q75" s="20">
        <v>6.7876216362069202E-3</v>
      </c>
      <c r="R75" s="20">
        <v>0</v>
      </c>
      <c r="S75" s="20">
        <v>4.153934332758253E-3</v>
      </c>
      <c r="T75" s="20">
        <v>2.0025802733850993E-2</v>
      </c>
      <c r="U75" s="20">
        <v>7.0897845305411067E-3</v>
      </c>
      <c r="V75" s="20">
        <v>1.1892869944159608E-2</v>
      </c>
      <c r="W75" s="20">
        <v>4.3417075716004373E-3</v>
      </c>
      <c r="X75" s="20">
        <v>3.7857785850128997E-3</v>
      </c>
      <c r="Y75" s="20">
        <v>3.5088821921368685E-3</v>
      </c>
      <c r="Z75" s="20">
        <v>0</v>
      </c>
      <c r="AA75" s="20">
        <v>3.8487435892652386E-3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3.597133817452595E-3</v>
      </c>
      <c r="AH75" s="20">
        <v>0</v>
      </c>
      <c r="AI75" s="20">
        <v>0</v>
      </c>
      <c r="AJ75" s="20">
        <v>2.4915434844655724E-3</v>
      </c>
      <c r="AK75" s="20">
        <v>4.9797542180589965E-3</v>
      </c>
      <c r="AL75" s="20">
        <v>0</v>
      </c>
      <c r="AM75" s="20">
        <v>0</v>
      </c>
      <c r="AN75" s="20">
        <v>0</v>
      </c>
      <c r="AO75" s="20">
        <v>7.6584539142781852E-3</v>
      </c>
      <c r="AP75" s="20">
        <v>6.6794161249283199E-3</v>
      </c>
      <c r="AQ75" s="20">
        <v>4.2666996160433983E-3</v>
      </c>
      <c r="AR75" s="20">
        <v>0</v>
      </c>
      <c r="AS75" s="20">
        <v>3.7086836046666587E-3</v>
      </c>
      <c r="AT75" s="20">
        <v>7.0736066998745538E-3</v>
      </c>
      <c r="AU75" s="20">
        <v>9.4018037398825218E-3</v>
      </c>
      <c r="AV75" s="20">
        <v>4.8381201765895524E-3</v>
      </c>
      <c r="AW75" s="20">
        <v>5.0172407170345126E-3</v>
      </c>
      <c r="AX75" s="20">
        <v>5.5304740939064734E-3</v>
      </c>
      <c r="AY75" s="20">
        <v>8.5736406295165903E-3</v>
      </c>
      <c r="AZ75" s="20">
        <v>0</v>
      </c>
      <c r="BA75" s="20">
        <v>0</v>
      </c>
      <c r="BB75" s="20">
        <v>0</v>
      </c>
      <c r="BC75" s="20">
        <v>0</v>
      </c>
      <c r="BD75" s="20">
        <v>0</v>
      </c>
      <c r="BE75" s="20">
        <v>0</v>
      </c>
      <c r="BF75" s="20">
        <v>0</v>
      </c>
      <c r="BG75" s="20">
        <v>4.2029449757504814E-3</v>
      </c>
      <c r="BH75" s="20">
        <v>0</v>
      </c>
      <c r="BI75" s="20">
        <v>6.0102194843251007E-3</v>
      </c>
      <c r="BJ75" s="20">
        <v>0</v>
      </c>
      <c r="BK75" s="20">
        <v>6.53366308939261E-3</v>
      </c>
      <c r="BL75" s="20">
        <v>7.3132060616420752E-3</v>
      </c>
      <c r="BM75" s="20">
        <v>8.4127411371596114E-3</v>
      </c>
      <c r="BN75" s="20">
        <v>7.7727768318919359E-3</v>
      </c>
      <c r="BO75" s="20">
        <v>5.8455942220775681E-3</v>
      </c>
      <c r="BP75" s="20">
        <v>1.9771593009957188E-3</v>
      </c>
      <c r="BQ75" s="20">
        <v>0</v>
      </c>
      <c r="BR75" s="20">
        <v>5.0403905258114686E-3</v>
      </c>
      <c r="BS75" s="20">
        <v>1.4828301607787382E-2</v>
      </c>
      <c r="BT75" s="20">
        <v>6.3100901657478824E-3</v>
      </c>
      <c r="BU75" s="20">
        <v>1.0061362138397205</v>
      </c>
      <c r="BV75" s="20">
        <v>4.4853791984429186E-3</v>
      </c>
      <c r="BW75" s="20">
        <v>2.3648830700664552E-3</v>
      </c>
      <c r="BX75" s="20">
        <v>3.2449165797570133E-3</v>
      </c>
      <c r="BY75" s="20">
        <v>9.2544655430340918E-4</v>
      </c>
      <c r="BZ75" s="20">
        <v>0</v>
      </c>
      <c r="CA75" s="20">
        <v>5.9706578226089557E-3</v>
      </c>
      <c r="CB75" s="20">
        <v>5.3101007297530561E-2</v>
      </c>
      <c r="CC75" s="20">
        <v>6.7901209623901764E-3</v>
      </c>
      <c r="CD75" s="20">
        <v>0</v>
      </c>
      <c r="CE75" s="20">
        <v>5.462157485789404E-3</v>
      </c>
      <c r="CF75" s="20">
        <v>3.8926168600582158E-3</v>
      </c>
      <c r="CG75" s="20">
        <v>4.9663641969045873E-3</v>
      </c>
      <c r="CH75" s="20">
        <v>5.5402526162315587E-3</v>
      </c>
      <c r="CI75" s="20">
        <v>0</v>
      </c>
      <c r="CJ75" s="20">
        <v>0</v>
      </c>
      <c r="CK75" s="20">
        <v>8.0703672645816467E-3</v>
      </c>
      <c r="CL75" s="20">
        <v>5.5384360248463202E-3</v>
      </c>
      <c r="CM75" s="20">
        <v>8.66951364852994E-3</v>
      </c>
      <c r="CN75" s="20">
        <v>7.2291144424239768E-3</v>
      </c>
      <c r="CO75" s="20">
        <v>6.340326751710511E-3</v>
      </c>
      <c r="CP75" s="20">
        <v>0</v>
      </c>
      <c r="CQ75" s="20">
        <v>5.4944252617097344E-3</v>
      </c>
      <c r="CR75" s="20">
        <v>0</v>
      </c>
      <c r="CS75" s="20">
        <v>1.1319724686485514E-2</v>
      </c>
      <c r="CT75" s="20">
        <v>1.1819304731764489E-2</v>
      </c>
      <c r="CU75" s="20">
        <v>2.2579231969541178E-2</v>
      </c>
      <c r="CV75" s="20">
        <v>1.0995381575331498E-2</v>
      </c>
      <c r="CW75" s="20">
        <v>0</v>
      </c>
      <c r="CX75" s="20">
        <v>6.8316620210361082E-3</v>
      </c>
      <c r="CY75" s="20">
        <v>9.9736264756066888E-3</v>
      </c>
      <c r="CZ75" s="20">
        <v>2.4647978774423072E-2</v>
      </c>
      <c r="DA75" s="20">
        <v>4.9990297315799972E-2</v>
      </c>
      <c r="DB75" s="20">
        <v>1.5079686687437982E-2</v>
      </c>
      <c r="DC75" s="20">
        <v>1.3303861489070017E-2</v>
      </c>
      <c r="DD75" s="20">
        <v>2.1439114584837538E-2</v>
      </c>
      <c r="DE75" s="20">
        <v>8.2507279095666103E-2</v>
      </c>
      <c r="DF75" s="20">
        <v>3.1523924938876707E-3</v>
      </c>
      <c r="DG75" s="12"/>
      <c r="DH75" s="12">
        <f t="shared" si="2"/>
        <v>1.7960683860148701</v>
      </c>
      <c r="DI75" s="73">
        <f t="shared" si="3"/>
        <v>1.138162834864223</v>
      </c>
    </row>
    <row r="76" spans="2:113" x14ac:dyDescent="0.15">
      <c r="B76" s="18">
        <v>71</v>
      </c>
      <c r="C76" s="36" t="s">
        <v>122</v>
      </c>
      <c r="D76" s="64">
        <v>1.3231795766366046E-2</v>
      </c>
      <c r="E76" s="20">
        <v>1.6769062272110235E-2</v>
      </c>
      <c r="F76" s="20">
        <v>1.8419452898566384E-2</v>
      </c>
      <c r="G76" s="20">
        <v>1.5638592235088688E-2</v>
      </c>
      <c r="H76" s="20">
        <v>1.6574930633569098E-2</v>
      </c>
      <c r="I76" s="20">
        <v>0</v>
      </c>
      <c r="J76" s="20">
        <v>1.6254109506411391E-2</v>
      </c>
      <c r="K76" s="20">
        <v>1.6625023983049901E-2</v>
      </c>
      <c r="L76" s="20">
        <v>8.3745003356307524E-3</v>
      </c>
      <c r="M76" s="20">
        <v>1.4838964114717652E-2</v>
      </c>
      <c r="N76" s="20">
        <v>1.5693114883788196E-2</v>
      </c>
      <c r="O76" s="20">
        <v>2.3096441195301035E-2</v>
      </c>
      <c r="P76" s="20">
        <v>0</v>
      </c>
      <c r="Q76" s="20">
        <v>1.4481256820824066E-2</v>
      </c>
      <c r="R76" s="20">
        <v>0</v>
      </c>
      <c r="S76" s="20">
        <v>2.1245766635976271E-2</v>
      </c>
      <c r="T76" s="20">
        <v>2.6577808651081152E-2</v>
      </c>
      <c r="U76" s="20">
        <v>2.0365077108595715E-2</v>
      </c>
      <c r="V76" s="20">
        <v>2.7255723223515941E-2</v>
      </c>
      <c r="W76" s="20">
        <v>2.7899869917181342E-2</v>
      </c>
      <c r="X76" s="20">
        <v>2.3304279535036485E-2</v>
      </c>
      <c r="Y76" s="20">
        <v>2.0668225737103665E-2</v>
      </c>
      <c r="Z76" s="20">
        <v>0</v>
      </c>
      <c r="AA76" s="20">
        <v>1.4752319135203654E-2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1.4319602064284733E-2</v>
      </c>
      <c r="AH76" s="20">
        <v>0</v>
      </c>
      <c r="AI76" s="20">
        <v>0</v>
      </c>
      <c r="AJ76" s="20">
        <v>1.1023268135385299E-2</v>
      </c>
      <c r="AK76" s="20">
        <v>1.2175759932470064E-2</v>
      </c>
      <c r="AL76" s="20">
        <v>0</v>
      </c>
      <c r="AM76" s="20">
        <v>0</v>
      </c>
      <c r="AN76" s="20">
        <v>0</v>
      </c>
      <c r="AO76" s="20">
        <v>2.7396281294983942E-2</v>
      </c>
      <c r="AP76" s="20">
        <v>1.6021715234068139E-2</v>
      </c>
      <c r="AQ76" s="20">
        <v>2.0346787133290512E-2</v>
      </c>
      <c r="AR76" s="20">
        <v>0</v>
      </c>
      <c r="AS76" s="20">
        <v>1.6091083235883461E-2</v>
      </c>
      <c r="AT76" s="20">
        <v>1.7875135216398663E-2</v>
      </c>
      <c r="AU76" s="20">
        <v>1.7466722664778299E-2</v>
      </c>
      <c r="AV76" s="20">
        <v>2.4903218761122468E-2</v>
      </c>
      <c r="AW76" s="20">
        <v>1.7859707003746422E-2</v>
      </c>
      <c r="AX76" s="20">
        <v>1.7549773775812762E-2</v>
      </c>
      <c r="AY76" s="20">
        <v>1.4594568154485314E-2</v>
      </c>
      <c r="AZ76" s="20">
        <v>0</v>
      </c>
      <c r="BA76" s="20">
        <v>0</v>
      </c>
      <c r="BB76" s="20">
        <v>0</v>
      </c>
      <c r="BC76" s="20">
        <v>0</v>
      </c>
      <c r="BD76" s="20">
        <v>0</v>
      </c>
      <c r="BE76" s="20">
        <v>0</v>
      </c>
      <c r="BF76" s="20">
        <v>0</v>
      </c>
      <c r="BG76" s="20">
        <v>1.3002890343831107E-2</v>
      </c>
      <c r="BH76" s="20">
        <v>0</v>
      </c>
      <c r="BI76" s="20">
        <v>3.6066326050744384E-2</v>
      </c>
      <c r="BJ76" s="20">
        <v>0</v>
      </c>
      <c r="BK76" s="20">
        <v>2.3757718711714147E-2</v>
      </c>
      <c r="BL76" s="20">
        <v>2.2838402895540694E-2</v>
      </c>
      <c r="BM76" s="20">
        <v>1.7322294338106878E-2</v>
      </c>
      <c r="BN76" s="20">
        <v>2.7180077807499294E-2</v>
      </c>
      <c r="BO76" s="20">
        <v>3.2882471041061734E-2</v>
      </c>
      <c r="BP76" s="20">
        <v>2.1429953610686416E-2</v>
      </c>
      <c r="BQ76" s="20">
        <v>0</v>
      </c>
      <c r="BR76" s="20">
        <v>3.3184934645675769E-2</v>
      </c>
      <c r="BS76" s="20">
        <v>0.12300067752352706</v>
      </c>
      <c r="BT76" s="20">
        <v>2.6891004801575139E-2</v>
      </c>
      <c r="BU76" s="20">
        <v>2.1798808933707815E-2</v>
      </c>
      <c r="BV76" s="20">
        <v>1.0756470081534646</v>
      </c>
      <c r="BW76" s="20">
        <v>0.10876105072165569</v>
      </c>
      <c r="BX76" s="20">
        <v>7.651882475098444E-2</v>
      </c>
      <c r="BY76" s="20">
        <v>8.1575006589089269E-2</v>
      </c>
      <c r="BZ76" s="20">
        <v>0</v>
      </c>
      <c r="CA76" s="20">
        <v>1.8267687697518707E-2</v>
      </c>
      <c r="CB76" s="20">
        <v>5.1014203156168086E-2</v>
      </c>
      <c r="CC76" s="20">
        <v>8.88554719914567E-2</v>
      </c>
      <c r="CD76" s="20">
        <v>0</v>
      </c>
      <c r="CE76" s="20">
        <v>2.8878902137371303E-2</v>
      </c>
      <c r="CF76" s="20">
        <v>1.4934718638569062E-2</v>
      </c>
      <c r="CG76" s="20">
        <v>3.0353827638745192E-2</v>
      </c>
      <c r="CH76" s="20">
        <v>5.8154750352881462E-3</v>
      </c>
      <c r="CI76" s="20">
        <v>0</v>
      </c>
      <c r="CJ76" s="20">
        <v>0</v>
      </c>
      <c r="CK76" s="20">
        <v>1.3083543224164834E-2</v>
      </c>
      <c r="CL76" s="20">
        <v>1.4381310075981013E-2</v>
      </c>
      <c r="CM76" s="20">
        <v>1.6692360003505071E-2</v>
      </c>
      <c r="CN76" s="20">
        <v>2.7139120463775254E-2</v>
      </c>
      <c r="CO76" s="20">
        <v>1.0582767508402837E-2</v>
      </c>
      <c r="CP76" s="20">
        <v>0</v>
      </c>
      <c r="CQ76" s="20">
        <v>1.2694193675487471E-2</v>
      </c>
      <c r="CR76" s="20">
        <v>0</v>
      </c>
      <c r="CS76" s="20">
        <v>3.23691448162736E-2</v>
      </c>
      <c r="CT76" s="20">
        <v>1.3838269882203024E-2</v>
      </c>
      <c r="CU76" s="20">
        <v>2.9727995835543954E-2</v>
      </c>
      <c r="CV76" s="20">
        <v>4.5506631478592456E-2</v>
      </c>
      <c r="CW76" s="20">
        <v>0</v>
      </c>
      <c r="CX76" s="20">
        <v>1.7983009270867573E-2</v>
      </c>
      <c r="CY76" s="20">
        <v>1.1870668760882542E-2</v>
      </c>
      <c r="CZ76" s="20">
        <v>3.7782674779778584E-2</v>
      </c>
      <c r="DA76" s="20">
        <v>1.8855407974554674E-2</v>
      </c>
      <c r="DB76" s="20">
        <v>1.0969587201745025E-2</v>
      </c>
      <c r="DC76" s="20">
        <v>1.8956705078143867E-2</v>
      </c>
      <c r="DD76" s="20">
        <v>1.3568617456893757E-2</v>
      </c>
      <c r="DE76" s="20">
        <v>1.9885911979678428E-2</v>
      </c>
      <c r="DF76" s="20">
        <v>1.0335948581648388E-2</v>
      </c>
      <c r="DG76" s="12"/>
      <c r="DH76" s="12">
        <f t="shared" si="2"/>
        <v>2.9558915424579335</v>
      </c>
      <c r="DI76" s="73">
        <f t="shared" si="3"/>
        <v>1.8731390874151539</v>
      </c>
    </row>
    <row r="77" spans="2:113" x14ac:dyDescent="0.15">
      <c r="B77" s="18">
        <v>72</v>
      </c>
      <c r="C77" s="36" t="s">
        <v>28</v>
      </c>
      <c r="D77" s="64">
        <v>4.2262195293115241E-3</v>
      </c>
      <c r="E77" s="20">
        <v>6.3618453333423221E-3</v>
      </c>
      <c r="F77" s="20">
        <v>1.110719306174888E-2</v>
      </c>
      <c r="G77" s="20">
        <v>3.1257019299843116E-3</v>
      </c>
      <c r="H77" s="20">
        <v>4.7458066427191175E-3</v>
      </c>
      <c r="I77" s="20">
        <v>0</v>
      </c>
      <c r="J77" s="20">
        <v>7.0692676242977426E-3</v>
      </c>
      <c r="K77" s="20">
        <v>7.0309180281329176E-3</v>
      </c>
      <c r="L77" s="20">
        <v>5.3044968394114133E-3</v>
      </c>
      <c r="M77" s="20">
        <v>7.8743137355406969E-3</v>
      </c>
      <c r="N77" s="20">
        <v>7.0525171724230363E-3</v>
      </c>
      <c r="O77" s="20">
        <v>6.8274264733357284E-3</v>
      </c>
      <c r="P77" s="20">
        <v>0</v>
      </c>
      <c r="Q77" s="20">
        <v>7.2548092968746751E-3</v>
      </c>
      <c r="R77" s="20">
        <v>0</v>
      </c>
      <c r="S77" s="20">
        <v>6.0658345855780418E-3</v>
      </c>
      <c r="T77" s="20">
        <v>6.5886802806582306E-3</v>
      </c>
      <c r="U77" s="20">
        <v>8.3167384701702766E-3</v>
      </c>
      <c r="V77" s="20">
        <v>9.4391127171467252E-3</v>
      </c>
      <c r="W77" s="20">
        <v>9.6024031921778212E-3</v>
      </c>
      <c r="X77" s="20">
        <v>7.9193757795717797E-3</v>
      </c>
      <c r="Y77" s="20">
        <v>7.8394869694912109E-3</v>
      </c>
      <c r="Z77" s="20">
        <v>0</v>
      </c>
      <c r="AA77" s="20">
        <v>6.5426678690740396E-3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4.8263232564519452E-3</v>
      </c>
      <c r="AH77" s="20">
        <v>0</v>
      </c>
      <c r="AI77" s="20">
        <v>0</v>
      </c>
      <c r="AJ77" s="20">
        <v>8.2734348214923148E-3</v>
      </c>
      <c r="AK77" s="20">
        <v>5.9665392994059973E-3</v>
      </c>
      <c r="AL77" s="20">
        <v>0</v>
      </c>
      <c r="AM77" s="20">
        <v>0</v>
      </c>
      <c r="AN77" s="20">
        <v>0</v>
      </c>
      <c r="AO77" s="20">
        <v>7.3715959157255387E-3</v>
      </c>
      <c r="AP77" s="20">
        <v>7.997395094289185E-3</v>
      </c>
      <c r="AQ77" s="20">
        <v>8.6158272711191579E-3</v>
      </c>
      <c r="AR77" s="20">
        <v>0</v>
      </c>
      <c r="AS77" s="20">
        <v>7.3138455065766862E-3</v>
      </c>
      <c r="AT77" s="20">
        <v>8.294996528730423E-3</v>
      </c>
      <c r="AU77" s="20">
        <v>6.7119382235507159E-3</v>
      </c>
      <c r="AV77" s="20">
        <v>5.0756735751935214E-3</v>
      </c>
      <c r="AW77" s="20">
        <v>5.5873789103297487E-3</v>
      </c>
      <c r="AX77" s="20">
        <v>6.3972291641985046E-3</v>
      </c>
      <c r="AY77" s="20">
        <v>6.5614777937271895E-3</v>
      </c>
      <c r="AZ77" s="20">
        <v>0</v>
      </c>
      <c r="BA77" s="20">
        <v>0</v>
      </c>
      <c r="BB77" s="20">
        <v>0</v>
      </c>
      <c r="BC77" s="20">
        <v>0</v>
      </c>
      <c r="BD77" s="20">
        <v>0</v>
      </c>
      <c r="BE77" s="20">
        <v>0</v>
      </c>
      <c r="BF77" s="20">
        <v>0</v>
      </c>
      <c r="BG77" s="20">
        <v>4.9982110266953194E-3</v>
      </c>
      <c r="BH77" s="20">
        <v>0</v>
      </c>
      <c r="BI77" s="20">
        <v>5.7092587405822856E-3</v>
      </c>
      <c r="BJ77" s="20">
        <v>0</v>
      </c>
      <c r="BK77" s="20">
        <v>7.5334065371169155E-3</v>
      </c>
      <c r="BL77" s="20">
        <v>8.7803079528980827E-3</v>
      </c>
      <c r="BM77" s="20">
        <v>7.6554227963764633E-3</v>
      </c>
      <c r="BN77" s="20">
        <v>5.9062905975623718E-3</v>
      </c>
      <c r="BO77" s="20">
        <v>6.2620394512529036E-3</v>
      </c>
      <c r="BP77" s="20">
        <v>7.9256667467051938E-3</v>
      </c>
      <c r="BQ77" s="20">
        <v>0</v>
      </c>
      <c r="BR77" s="20">
        <v>6.3922010226151182E-3</v>
      </c>
      <c r="BS77" s="20">
        <v>1.2730548319208895E-2</v>
      </c>
      <c r="BT77" s="20">
        <v>1.9349115460612094E-2</v>
      </c>
      <c r="BU77" s="20">
        <v>1.6156213638122946E-2</v>
      </c>
      <c r="BV77" s="20">
        <v>1.8173631459686843E-2</v>
      </c>
      <c r="BW77" s="20">
        <v>1.0323217141122121</v>
      </c>
      <c r="BX77" s="20">
        <v>5.4143400789666382E-2</v>
      </c>
      <c r="BY77" s="20">
        <v>6.3963239537178241E-3</v>
      </c>
      <c r="BZ77" s="20">
        <v>0</v>
      </c>
      <c r="CA77" s="20">
        <v>8.7391775863091391E-3</v>
      </c>
      <c r="CB77" s="20">
        <v>2.2996681889399389E-2</v>
      </c>
      <c r="CC77" s="20">
        <v>9.7874633003072857E-3</v>
      </c>
      <c r="CD77" s="20">
        <v>0</v>
      </c>
      <c r="CE77" s="20">
        <v>5.1112371707195903E-2</v>
      </c>
      <c r="CF77" s="20">
        <v>5.6076910784377404E-2</v>
      </c>
      <c r="CG77" s="20">
        <v>3.137488231634198E-2</v>
      </c>
      <c r="CH77" s="20">
        <v>1.7442220087264471E-2</v>
      </c>
      <c r="CI77" s="20">
        <v>0</v>
      </c>
      <c r="CJ77" s="20">
        <v>0</v>
      </c>
      <c r="CK77" s="20">
        <v>4.1036978069606309E-2</v>
      </c>
      <c r="CL77" s="20">
        <v>3.417715644257395E-2</v>
      </c>
      <c r="CM77" s="20">
        <v>4.5267669606289904E-2</v>
      </c>
      <c r="CN77" s="20">
        <v>4.1799659998706003E-3</v>
      </c>
      <c r="CO77" s="20">
        <v>3.897025987298343E-3</v>
      </c>
      <c r="CP77" s="20">
        <v>0</v>
      </c>
      <c r="CQ77" s="20">
        <v>2.1696273970866497E-2</v>
      </c>
      <c r="CR77" s="20">
        <v>0</v>
      </c>
      <c r="CS77" s="20">
        <v>1.1426933493105994E-2</v>
      </c>
      <c r="CT77" s="20">
        <v>1.2327206232026391E-2</v>
      </c>
      <c r="CU77" s="20">
        <v>2.3929761053211655E-2</v>
      </c>
      <c r="CV77" s="20">
        <v>9.7442653774284516E-3</v>
      </c>
      <c r="CW77" s="20">
        <v>0</v>
      </c>
      <c r="CX77" s="20">
        <v>7.7630179896392417E-3</v>
      </c>
      <c r="CY77" s="20">
        <v>1.4026758550504021E-2</v>
      </c>
      <c r="CZ77" s="20">
        <v>1.8453047397846693E-2</v>
      </c>
      <c r="DA77" s="20">
        <v>1.1543056925974992E-2</v>
      </c>
      <c r="DB77" s="20">
        <v>3.100391576651779E-2</v>
      </c>
      <c r="DC77" s="20">
        <v>1.106088528177537E-2</v>
      </c>
      <c r="DD77" s="20">
        <v>2.0639379679275451E-2</v>
      </c>
      <c r="DE77" s="20">
        <v>9.4566324009182929E-3</v>
      </c>
      <c r="DF77" s="20">
        <v>5.3525129742796442E-3</v>
      </c>
      <c r="DG77" s="12"/>
      <c r="DH77" s="12">
        <f t="shared" si="2"/>
        <v>1.9842343743670183</v>
      </c>
      <c r="DI77" s="73">
        <f t="shared" si="3"/>
        <v>1.2574030243778846</v>
      </c>
    </row>
    <row r="78" spans="2:113" x14ac:dyDescent="0.15">
      <c r="B78" s="18">
        <v>73</v>
      </c>
      <c r="C78" s="36" t="s">
        <v>29</v>
      </c>
      <c r="D78" s="64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20">
        <v>1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0">
        <v>0</v>
      </c>
      <c r="CE78" s="20">
        <v>0</v>
      </c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  <c r="CL78" s="20">
        <v>0</v>
      </c>
      <c r="CM78" s="20">
        <v>0</v>
      </c>
      <c r="CN78" s="20">
        <v>0</v>
      </c>
      <c r="CO78" s="20">
        <v>0</v>
      </c>
      <c r="CP78" s="20">
        <v>0</v>
      </c>
      <c r="CQ78" s="20">
        <v>0</v>
      </c>
      <c r="CR78" s="20">
        <v>0</v>
      </c>
      <c r="CS78" s="20">
        <v>0</v>
      </c>
      <c r="CT78" s="20">
        <v>0</v>
      </c>
      <c r="CU78" s="20">
        <v>0</v>
      </c>
      <c r="CV78" s="20">
        <v>0</v>
      </c>
      <c r="CW78" s="20">
        <v>0</v>
      </c>
      <c r="CX78" s="20">
        <v>0</v>
      </c>
      <c r="CY78" s="20">
        <v>0</v>
      </c>
      <c r="CZ78" s="20">
        <v>0</v>
      </c>
      <c r="DA78" s="20">
        <v>0</v>
      </c>
      <c r="DB78" s="20">
        <v>0</v>
      </c>
      <c r="DC78" s="20">
        <v>0</v>
      </c>
      <c r="DD78" s="20">
        <v>0</v>
      </c>
      <c r="DE78" s="20">
        <v>0</v>
      </c>
      <c r="DF78" s="20">
        <v>0</v>
      </c>
      <c r="DG78" s="12"/>
      <c r="DH78" s="12">
        <f t="shared" si="2"/>
        <v>1</v>
      </c>
      <c r="DI78" s="73">
        <f t="shared" si="3"/>
        <v>0.63369682564792928</v>
      </c>
    </row>
    <row r="79" spans="2:113" x14ac:dyDescent="0.15">
      <c r="B79" s="18">
        <v>74</v>
      </c>
      <c r="C79" s="36" t="s">
        <v>30</v>
      </c>
      <c r="D79" s="64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  <c r="BD79" s="20">
        <v>0</v>
      </c>
      <c r="BE79" s="20">
        <v>0</v>
      </c>
      <c r="BF79" s="20">
        <v>0</v>
      </c>
      <c r="BG79" s="20">
        <v>0</v>
      </c>
      <c r="BH79" s="20">
        <v>0</v>
      </c>
      <c r="BI79" s="20">
        <v>0</v>
      </c>
      <c r="BJ79" s="20">
        <v>0</v>
      </c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1</v>
      </c>
      <c r="BZ79" s="20">
        <v>0</v>
      </c>
      <c r="CA79" s="20">
        <v>0</v>
      </c>
      <c r="CB79" s="20">
        <v>0</v>
      </c>
      <c r="CC79" s="20">
        <v>0</v>
      </c>
      <c r="CD79" s="20">
        <v>0</v>
      </c>
      <c r="CE79" s="20">
        <v>0</v>
      </c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  <c r="CL79" s="20">
        <v>0</v>
      </c>
      <c r="CM79" s="20">
        <v>0</v>
      </c>
      <c r="CN79" s="20">
        <v>0</v>
      </c>
      <c r="CO79" s="20">
        <v>0</v>
      </c>
      <c r="CP79" s="20">
        <v>0</v>
      </c>
      <c r="CQ79" s="20">
        <v>0</v>
      </c>
      <c r="CR79" s="20">
        <v>0</v>
      </c>
      <c r="CS79" s="20">
        <v>0</v>
      </c>
      <c r="CT79" s="20">
        <v>0</v>
      </c>
      <c r="CU79" s="20">
        <v>0</v>
      </c>
      <c r="CV79" s="20">
        <v>0</v>
      </c>
      <c r="CW79" s="20">
        <v>0</v>
      </c>
      <c r="CX79" s="20">
        <v>0</v>
      </c>
      <c r="CY79" s="20">
        <v>0</v>
      </c>
      <c r="CZ79" s="20">
        <v>0</v>
      </c>
      <c r="DA79" s="20">
        <v>0</v>
      </c>
      <c r="DB79" s="20">
        <v>0</v>
      </c>
      <c r="DC79" s="20">
        <v>0</v>
      </c>
      <c r="DD79" s="20">
        <v>0</v>
      </c>
      <c r="DE79" s="20">
        <v>0</v>
      </c>
      <c r="DF79" s="20">
        <v>0</v>
      </c>
      <c r="DG79" s="12"/>
      <c r="DH79" s="12">
        <f t="shared" si="2"/>
        <v>1</v>
      </c>
      <c r="DI79" s="73">
        <f t="shared" si="3"/>
        <v>0.63369682564792928</v>
      </c>
    </row>
    <row r="80" spans="2:113" x14ac:dyDescent="0.15">
      <c r="B80" s="18">
        <v>75</v>
      </c>
      <c r="C80" s="36" t="s">
        <v>123</v>
      </c>
      <c r="D80" s="64">
        <v>3.1896303413440148E-3</v>
      </c>
      <c r="E80" s="20">
        <v>3.4260232607761371E-3</v>
      </c>
      <c r="F80" s="20">
        <v>3.1007871479523611E-3</v>
      </c>
      <c r="G80" s="20">
        <v>4.4678471999000822E-3</v>
      </c>
      <c r="H80" s="20">
        <v>3.7577096654600531E-3</v>
      </c>
      <c r="I80" s="20">
        <v>0</v>
      </c>
      <c r="J80" s="20">
        <v>5.7042612203310975E-3</v>
      </c>
      <c r="K80" s="20">
        <v>3.1790499363026944E-3</v>
      </c>
      <c r="L80" s="20">
        <v>4.0763538679910883E-3</v>
      </c>
      <c r="M80" s="20">
        <v>4.8171966162524086E-3</v>
      </c>
      <c r="N80" s="20">
        <v>3.1639088825147575E-3</v>
      </c>
      <c r="O80" s="20">
        <v>4.6959217847341046E-3</v>
      </c>
      <c r="P80" s="20">
        <v>0</v>
      </c>
      <c r="Q80" s="20">
        <v>3.5251726634845711E-3</v>
      </c>
      <c r="R80" s="20">
        <v>0</v>
      </c>
      <c r="S80" s="20">
        <v>5.0587841146917806E-3</v>
      </c>
      <c r="T80" s="20">
        <v>5.2135584506907218E-3</v>
      </c>
      <c r="U80" s="20">
        <v>5.2665331771840429E-3</v>
      </c>
      <c r="V80" s="20">
        <v>5.405820114537243E-3</v>
      </c>
      <c r="W80" s="20">
        <v>8.3415006411759109E-3</v>
      </c>
      <c r="X80" s="20">
        <v>6.6394779523561197E-3</v>
      </c>
      <c r="Y80" s="20">
        <v>6.4409745803831854E-3</v>
      </c>
      <c r="Z80" s="20">
        <v>0</v>
      </c>
      <c r="AA80" s="20">
        <v>3.8128038121558114E-3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4.0763398009233979E-3</v>
      </c>
      <c r="AH80" s="20">
        <v>0</v>
      </c>
      <c r="AI80" s="20">
        <v>0</v>
      </c>
      <c r="AJ80" s="20">
        <v>5.9658286027582863E-3</v>
      </c>
      <c r="AK80" s="20">
        <v>3.4877891481792209E-3</v>
      </c>
      <c r="AL80" s="20">
        <v>0</v>
      </c>
      <c r="AM80" s="20">
        <v>0</v>
      </c>
      <c r="AN80" s="20">
        <v>0</v>
      </c>
      <c r="AO80" s="20">
        <v>5.6728378833271909E-3</v>
      </c>
      <c r="AP80" s="20">
        <v>6.2323702388923669E-3</v>
      </c>
      <c r="AQ80" s="20">
        <v>4.2900862123973942E-3</v>
      </c>
      <c r="AR80" s="20">
        <v>0</v>
      </c>
      <c r="AS80" s="20">
        <v>3.1361766473060283E-3</v>
      </c>
      <c r="AT80" s="20">
        <v>4.5611352119675859E-3</v>
      </c>
      <c r="AU80" s="20">
        <v>5.4780901130316055E-3</v>
      </c>
      <c r="AV80" s="20">
        <v>4.5820466634623738E-3</v>
      </c>
      <c r="AW80" s="20">
        <v>4.8881356262138968E-3</v>
      </c>
      <c r="AX80" s="20">
        <v>7.0471356217970838E-3</v>
      </c>
      <c r="AY80" s="20">
        <v>3.9692205095903758E-3</v>
      </c>
      <c r="AZ80" s="20">
        <v>0</v>
      </c>
      <c r="BA80" s="20">
        <v>0</v>
      </c>
      <c r="BB80" s="20">
        <v>0</v>
      </c>
      <c r="BC80" s="20">
        <v>0</v>
      </c>
      <c r="BD80" s="20">
        <v>0</v>
      </c>
      <c r="BE80" s="20">
        <v>0</v>
      </c>
      <c r="BF80" s="20">
        <v>0</v>
      </c>
      <c r="BG80" s="20">
        <v>3.0363587870417112E-3</v>
      </c>
      <c r="BH80" s="20">
        <v>0</v>
      </c>
      <c r="BI80" s="20">
        <v>6.740887696401519E-3</v>
      </c>
      <c r="BJ80" s="20">
        <v>0</v>
      </c>
      <c r="BK80" s="20">
        <v>4.578186623762164E-3</v>
      </c>
      <c r="BL80" s="20">
        <v>4.9006516919281977E-3</v>
      </c>
      <c r="BM80" s="20">
        <v>5.1092721112434621E-3</v>
      </c>
      <c r="BN80" s="20">
        <v>4.1530755788264408E-3</v>
      </c>
      <c r="BO80" s="20">
        <v>3.5791030252729579E-3</v>
      </c>
      <c r="BP80" s="20">
        <v>2.3604138459172412E-3</v>
      </c>
      <c r="BQ80" s="20">
        <v>0</v>
      </c>
      <c r="BR80" s="20">
        <v>4.8274478272608643E-3</v>
      </c>
      <c r="BS80" s="20">
        <v>2.5649663712671741E-2</v>
      </c>
      <c r="BT80" s="20">
        <v>1.1013439439681685E-2</v>
      </c>
      <c r="BU80" s="20">
        <v>5.0678247065950137E-3</v>
      </c>
      <c r="BV80" s="20">
        <v>1.1235753072557772E-2</v>
      </c>
      <c r="BW80" s="20">
        <v>2.9710580995262557E-3</v>
      </c>
      <c r="BX80" s="20">
        <v>1.525593709644816E-3</v>
      </c>
      <c r="BY80" s="20">
        <v>9.6041896350576594E-4</v>
      </c>
      <c r="BZ80" s="20">
        <v>1</v>
      </c>
      <c r="CA80" s="20">
        <v>2.7035775818636727E-3</v>
      </c>
      <c r="CB80" s="20">
        <v>5.3816237606830401E-2</v>
      </c>
      <c r="CC80" s="20">
        <v>4.4593855207366584E-3</v>
      </c>
      <c r="CD80" s="20">
        <v>0</v>
      </c>
      <c r="CE80" s="20">
        <v>7.6410686949811126E-3</v>
      </c>
      <c r="CF80" s="20">
        <v>3.417225196583518E-3</v>
      </c>
      <c r="CG80" s="20">
        <v>4.4197342087983326E-3</v>
      </c>
      <c r="CH80" s="20">
        <v>3.3682833330144022E-3</v>
      </c>
      <c r="CI80" s="20">
        <v>0</v>
      </c>
      <c r="CJ80" s="20">
        <v>0</v>
      </c>
      <c r="CK80" s="20">
        <v>3.2003505315159036E-3</v>
      </c>
      <c r="CL80" s="20">
        <v>5.4829390598949961E-3</v>
      </c>
      <c r="CM80" s="20">
        <v>5.2792719541077636E-3</v>
      </c>
      <c r="CN80" s="20">
        <v>8.6611884641813602E-3</v>
      </c>
      <c r="CO80" s="20">
        <v>3.9872801902381674E-3</v>
      </c>
      <c r="CP80" s="20">
        <v>0</v>
      </c>
      <c r="CQ80" s="20">
        <v>4.5793981244512975E-3</v>
      </c>
      <c r="CR80" s="20">
        <v>0</v>
      </c>
      <c r="CS80" s="20">
        <v>3.1463439642513296E-3</v>
      </c>
      <c r="CT80" s="20">
        <v>4.2928509168610749E-3</v>
      </c>
      <c r="CU80" s="20">
        <v>9.7162798890660356E-3</v>
      </c>
      <c r="CV80" s="20">
        <v>2.8722146181607211E-3</v>
      </c>
      <c r="CW80" s="20">
        <v>0</v>
      </c>
      <c r="CX80" s="20">
        <v>3.4206487620971684E-3</v>
      </c>
      <c r="CY80" s="20">
        <v>7.1508800121624968E-3</v>
      </c>
      <c r="CZ80" s="20">
        <v>6.1698608216258716E-3</v>
      </c>
      <c r="DA80" s="20">
        <v>6.2216286930060569E-3</v>
      </c>
      <c r="DB80" s="20">
        <v>3.9561987264705792E-3</v>
      </c>
      <c r="DC80" s="20">
        <v>5.0130071651499483E-3</v>
      </c>
      <c r="DD80" s="20">
        <v>5.915193519748025E-3</v>
      </c>
      <c r="DE80" s="20">
        <v>6.6674550204690519E-3</v>
      </c>
      <c r="DF80" s="20">
        <v>1.770922281646204E-2</v>
      </c>
      <c r="DG80" s="12"/>
      <c r="DH80" s="12">
        <f t="shared" si="2"/>
        <v>1.4476473819946307</v>
      </c>
      <c r="DI80" s="73">
        <f t="shared" si="3"/>
        <v>0.91736955062753289</v>
      </c>
    </row>
    <row r="81" spans="2:113" x14ac:dyDescent="0.15">
      <c r="B81" s="18">
        <v>76</v>
      </c>
      <c r="C81" s="35" t="s">
        <v>124</v>
      </c>
      <c r="D81" s="64">
        <v>1.3932236205968581E-2</v>
      </c>
      <c r="E81" s="20">
        <v>5.2033643671901129E-2</v>
      </c>
      <c r="F81" s="20">
        <v>1.7811390299361619E-2</v>
      </c>
      <c r="G81" s="20">
        <v>4.4112078872475972E-2</v>
      </c>
      <c r="H81" s="20">
        <v>1.8437964980859051E-2</v>
      </c>
      <c r="I81" s="20">
        <v>0</v>
      </c>
      <c r="J81" s="20">
        <v>3.6877652012518108E-2</v>
      </c>
      <c r="K81" s="20">
        <v>2.8276410345280251E-2</v>
      </c>
      <c r="L81" s="20">
        <v>3.8714541460211603E-2</v>
      </c>
      <c r="M81" s="20">
        <v>3.5873416142302952E-2</v>
      </c>
      <c r="N81" s="20">
        <v>2.8093047548469002E-2</v>
      </c>
      <c r="O81" s="20">
        <v>1.9797906650272198E-2</v>
      </c>
      <c r="P81" s="20">
        <v>0</v>
      </c>
      <c r="Q81" s="20">
        <v>3.9320810554614956E-2</v>
      </c>
      <c r="R81" s="20">
        <v>0</v>
      </c>
      <c r="S81" s="20">
        <v>1.4872503796657712E-2</v>
      </c>
      <c r="T81" s="20">
        <v>1.9066387380179996E-2</v>
      </c>
      <c r="U81" s="20">
        <v>3.7304412150749991E-2</v>
      </c>
      <c r="V81" s="20">
        <v>3.4297175611581826E-2</v>
      </c>
      <c r="W81" s="20">
        <v>5.0068213031675725E-2</v>
      </c>
      <c r="X81" s="20">
        <v>4.4763150451117908E-2</v>
      </c>
      <c r="Y81" s="20">
        <v>2.596221402500426E-2</v>
      </c>
      <c r="Z81" s="20">
        <v>0</v>
      </c>
      <c r="AA81" s="20">
        <v>3.0222025249783981E-2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2.1333707775109099E-2</v>
      </c>
      <c r="AH81" s="20">
        <v>0</v>
      </c>
      <c r="AI81" s="20">
        <v>0</v>
      </c>
      <c r="AJ81" s="20">
        <v>1.7746353995956331E-2</v>
      </c>
      <c r="AK81" s="20">
        <v>1.7595997118038397E-2</v>
      </c>
      <c r="AL81" s="20">
        <v>0</v>
      </c>
      <c r="AM81" s="20">
        <v>0</v>
      </c>
      <c r="AN81" s="20">
        <v>0</v>
      </c>
      <c r="AO81" s="20">
        <v>3.2281091912291275E-2</v>
      </c>
      <c r="AP81" s="20">
        <v>2.795966783029397E-2</v>
      </c>
      <c r="AQ81" s="20">
        <v>4.0369810420231175E-2</v>
      </c>
      <c r="AR81" s="20">
        <v>0</v>
      </c>
      <c r="AS81" s="20">
        <v>2.2641373764597079E-2</v>
      </c>
      <c r="AT81" s="20">
        <v>2.127953563628324E-2</v>
      </c>
      <c r="AU81" s="20">
        <v>1.8839735603482056E-2</v>
      </c>
      <c r="AV81" s="20">
        <v>1.8041120700043184E-2</v>
      </c>
      <c r="AW81" s="20">
        <v>2.1515003582003998E-2</v>
      </c>
      <c r="AX81" s="20">
        <v>1.9927334861778796E-2</v>
      </c>
      <c r="AY81" s="20">
        <v>2.1288233062307187E-2</v>
      </c>
      <c r="AZ81" s="20">
        <v>0</v>
      </c>
      <c r="BA81" s="20">
        <v>0</v>
      </c>
      <c r="BB81" s="20">
        <v>0</v>
      </c>
      <c r="BC81" s="20">
        <v>0</v>
      </c>
      <c r="BD81" s="20">
        <v>0</v>
      </c>
      <c r="BE81" s="20">
        <v>0</v>
      </c>
      <c r="BF81" s="20">
        <v>0</v>
      </c>
      <c r="BG81" s="20">
        <v>2.050207557130513E-2</v>
      </c>
      <c r="BH81" s="20">
        <v>0</v>
      </c>
      <c r="BI81" s="20">
        <v>2.6984253198731115E-2</v>
      </c>
      <c r="BJ81" s="20">
        <v>0</v>
      </c>
      <c r="BK81" s="20">
        <v>0.39105463808000279</v>
      </c>
      <c r="BL81" s="20">
        <v>3.0097982491726499E-2</v>
      </c>
      <c r="BM81" s="20">
        <v>2.9901634252236114E-2</v>
      </c>
      <c r="BN81" s="20">
        <v>2.5769828349778187E-2</v>
      </c>
      <c r="BO81" s="20">
        <v>2.3749698464687642E-2</v>
      </c>
      <c r="BP81" s="20">
        <v>2.5516711574469855E-2</v>
      </c>
      <c r="BQ81" s="20">
        <v>0</v>
      </c>
      <c r="BR81" s="20">
        <v>1.3971856578801324E-2</v>
      </c>
      <c r="BS81" s="20">
        <v>5.4533098989159576E-2</v>
      </c>
      <c r="BT81" s="20">
        <v>7.8526382045924822E-3</v>
      </c>
      <c r="BU81" s="20">
        <v>7.8355714014746031E-3</v>
      </c>
      <c r="BV81" s="20">
        <v>1.2444116852888492E-2</v>
      </c>
      <c r="BW81" s="20">
        <v>3.4855995467972176E-3</v>
      </c>
      <c r="BX81" s="20">
        <v>2.5675872521362399E-3</v>
      </c>
      <c r="BY81" s="20">
        <v>1.2908907694381797E-3</v>
      </c>
      <c r="BZ81" s="20">
        <v>0</v>
      </c>
      <c r="CA81" s="20">
        <v>1.006540858141767</v>
      </c>
      <c r="CB81" s="20">
        <v>1.1485065478006882E-2</v>
      </c>
      <c r="CC81" s="20">
        <v>1.1271862102587314E-2</v>
      </c>
      <c r="CD81" s="20">
        <v>0</v>
      </c>
      <c r="CE81" s="20">
        <v>5.4071213649501369E-3</v>
      </c>
      <c r="CF81" s="20">
        <v>5.9973321363418217E-3</v>
      </c>
      <c r="CG81" s="20">
        <v>1.6162326169764006E-2</v>
      </c>
      <c r="CH81" s="20">
        <v>7.8326772149626245E-2</v>
      </c>
      <c r="CI81" s="20">
        <v>0</v>
      </c>
      <c r="CJ81" s="20">
        <v>0</v>
      </c>
      <c r="CK81" s="20">
        <v>9.356133639563528E-3</v>
      </c>
      <c r="CL81" s="20">
        <v>1.1674753874993666E-2</v>
      </c>
      <c r="CM81" s="20">
        <v>1.4660652279015141E-2</v>
      </c>
      <c r="CN81" s="20">
        <v>1.1220636283842622E-2</v>
      </c>
      <c r="CO81" s="20">
        <v>1.5958469914240752E-2</v>
      </c>
      <c r="CP81" s="20">
        <v>0</v>
      </c>
      <c r="CQ81" s="20">
        <v>9.9714029070423465E-3</v>
      </c>
      <c r="CR81" s="20">
        <v>0</v>
      </c>
      <c r="CS81" s="20">
        <v>9.3776425386142004E-3</v>
      </c>
      <c r="CT81" s="20">
        <v>7.5086426287914046E-3</v>
      </c>
      <c r="CU81" s="20">
        <v>1.8694597104549352E-2</v>
      </c>
      <c r="CV81" s="20">
        <v>6.4675484457812418E-3</v>
      </c>
      <c r="CW81" s="20">
        <v>0</v>
      </c>
      <c r="CX81" s="20">
        <v>1.7338051407331235E-2</v>
      </c>
      <c r="CY81" s="20">
        <v>6.2560632660177045E-3</v>
      </c>
      <c r="CZ81" s="20">
        <v>1.5969144914511634E-2</v>
      </c>
      <c r="DA81" s="20">
        <v>2.5147029388295796E-2</v>
      </c>
      <c r="DB81" s="20">
        <v>6.4789825910980432E-3</v>
      </c>
      <c r="DC81" s="20">
        <v>8.056146163549242E-3</v>
      </c>
      <c r="DD81" s="20">
        <v>1.6591404536172666E-2</v>
      </c>
      <c r="DE81" s="20">
        <v>6.4847803825561087E-2</v>
      </c>
      <c r="DF81" s="20">
        <v>4.3795832121083018E-2</v>
      </c>
      <c r="DG81" s="12"/>
      <c r="DH81" s="12">
        <f t="shared" si="2"/>
        <v>3.0627766036547261</v>
      </c>
      <c r="DI81" s="73">
        <f t="shared" si="3"/>
        <v>1.9408718114047461</v>
      </c>
    </row>
    <row r="82" spans="2:113" x14ac:dyDescent="0.15">
      <c r="B82" s="18">
        <v>77</v>
      </c>
      <c r="C82" s="35" t="s">
        <v>125</v>
      </c>
      <c r="D82" s="64">
        <v>3.0925337516805054E-2</v>
      </c>
      <c r="E82" s="20">
        <v>2.3776600273951065E-2</v>
      </c>
      <c r="F82" s="20">
        <v>2.2847527195976429E-2</v>
      </c>
      <c r="G82" s="20">
        <v>3.5344917005192864E-2</v>
      </c>
      <c r="H82" s="20">
        <v>2.920492425479208E-2</v>
      </c>
      <c r="I82" s="20">
        <v>0</v>
      </c>
      <c r="J82" s="20">
        <v>1.9767397307036687E-2</v>
      </c>
      <c r="K82" s="20">
        <v>1.4389151045745178E-2</v>
      </c>
      <c r="L82" s="20">
        <v>1.7770927727827547E-2</v>
      </c>
      <c r="M82" s="20">
        <v>2.1800216851089776E-2</v>
      </c>
      <c r="N82" s="20">
        <v>1.435476562381801E-2</v>
      </c>
      <c r="O82" s="20">
        <v>1.7956438311404182E-2</v>
      </c>
      <c r="P82" s="20">
        <v>0</v>
      </c>
      <c r="Q82" s="20">
        <v>1.5851315028435255E-2</v>
      </c>
      <c r="R82" s="20">
        <v>0</v>
      </c>
      <c r="S82" s="20">
        <v>2.2045668563862125E-2</v>
      </c>
      <c r="T82" s="20">
        <v>1.6013056277631475E-2</v>
      </c>
      <c r="U82" s="20">
        <v>3.2543295717763904E-2</v>
      </c>
      <c r="V82" s="20">
        <v>2.1431832260465807E-2</v>
      </c>
      <c r="W82" s="20">
        <v>1.9189109844959626E-2</v>
      </c>
      <c r="X82" s="20">
        <v>1.4705338354578381E-2</v>
      </c>
      <c r="Y82" s="20">
        <v>1.8789081340068615E-2</v>
      </c>
      <c r="Z82" s="20">
        <v>0</v>
      </c>
      <c r="AA82" s="20">
        <v>1.1981639093173471E-2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1.0277765609926123E-2</v>
      </c>
      <c r="AH82" s="20">
        <v>0</v>
      </c>
      <c r="AI82" s="20">
        <v>0</v>
      </c>
      <c r="AJ82" s="20">
        <v>8.7567059189234079E-3</v>
      </c>
      <c r="AK82" s="20">
        <v>8.5521861155314193E-3</v>
      </c>
      <c r="AL82" s="20">
        <v>0</v>
      </c>
      <c r="AM82" s="20">
        <v>0</v>
      </c>
      <c r="AN82" s="20">
        <v>0</v>
      </c>
      <c r="AO82" s="20">
        <v>1.1437967565194194E-2</v>
      </c>
      <c r="AP82" s="20">
        <v>2.8881976485705282E-2</v>
      </c>
      <c r="AQ82" s="20">
        <v>1.7453875548509207E-2</v>
      </c>
      <c r="AR82" s="20">
        <v>0</v>
      </c>
      <c r="AS82" s="20">
        <v>1.656630886584037E-2</v>
      </c>
      <c r="AT82" s="20">
        <v>1.6056280977040798E-2</v>
      </c>
      <c r="AU82" s="20">
        <v>1.4604946190077987E-2</v>
      </c>
      <c r="AV82" s="20">
        <v>1.3150072042124874E-2</v>
      </c>
      <c r="AW82" s="20">
        <v>8.8230375293401296E-3</v>
      </c>
      <c r="AX82" s="20">
        <v>8.6459914910536929E-3</v>
      </c>
      <c r="AY82" s="20">
        <v>1.1262756223004464E-2</v>
      </c>
      <c r="AZ82" s="20">
        <v>0</v>
      </c>
      <c r="BA82" s="20">
        <v>0</v>
      </c>
      <c r="BB82" s="20">
        <v>0</v>
      </c>
      <c r="BC82" s="20">
        <v>0</v>
      </c>
      <c r="BD82" s="20">
        <v>0</v>
      </c>
      <c r="BE82" s="20">
        <v>0</v>
      </c>
      <c r="BF82" s="20">
        <v>0</v>
      </c>
      <c r="BG82" s="20">
        <v>1.0072720894010201E-2</v>
      </c>
      <c r="BH82" s="20">
        <v>0</v>
      </c>
      <c r="BI82" s="20">
        <v>1.0671404583889862E-2</v>
      </c>
      <c r="BJ82" s="20">
        <v>0</v>
      </c>
      <c r="BK82" s="20">
        <v>1.8877301827630272E-2</v>
      </c>
      <c r="BL82" s="20">
        <v>2.7281625899584359E-2</v>
      </c>
      <c r="BM82" s="20">
        <v>2.9068504429951895E-2</v>
      </c>
      <c r="BN82" s="20">
        <v>3.0236757133902017E-2</v>
      </c>
      <c r="BO82" s="20">
        <v>2.1871787470243754E-2</v>
      </c>
      <c r="BP82" s="20">
        <v>8.2498283249501873E-3</v>
      </c>
      <c r="BQ82" s="20">
        <v>0</v>
      </c>
      <c r="BR82" s="20">
        <v>1.6198744212773151E-2</v>
      </c>
      <c r="BS82" s="20">
        <v>4.5587956342877406E-2</v>
      </c>
      <c r="BT82" s="20">
        <v>3.7862456142491029E-2</v>
      </c>
      <c r="BU82" s="20">
        <v>3.2502471894092569E-2</v>
      </c>
      <c r="BV82" s="20">
        <v>1.7652590041774604E-2</v>
      </c>
      <c r="BW82" s="20">
        <v>1.1757147597953571E-2</v>
      </c>
      <c r="BX82" s="20">
        <v>7.9808970010326278E-3</v>
      </c>
      <c r="BY82" s="20">
        <v>2.4770587887126502E-3</v>
      </c>
      <c r="BZ82" s="20">
        <v>0</v>
      </c>
      <c r="CA82" s="20">
        <v>4.8249194658953158E-3</v>
      </c>
      <c r="CB82" s="20">
        <v>1.0103379474654426</v>
      </c>
      <c r="CC82" s="20">
        <v>1.733427842867083E-2</v>
      </c>
      <c r="CD82" s="20">
        <v>0</v>
      </c>
      <c r="CE82" s="20">
        <v>8.0862143494407363E-3</v>
      </c>
      <c r="CF82" s="20">
        <v>1.1974762289837725E-2</v>
      </c>
      <c r="CG82" s="20">
        <v>1.4432929068289109E-2</v>
      </c>
      <c r="CH82" s="20">
        <v>9.9674109065021749E-3</v>
      </c>
      <c r="CI82" s="20">
        <v>0</v>
      </c>
      <c r="CJ82" s="20">
        <v>0</v>
      </c>
      <c r="CK82" s="20">
        <v>2.5696419361221818E-2</v>
      </c>
      <c r="CL82" s="20">
        <v>1.3644190370289593E-2</v>
      </c>
      <c r="CM82" s="20">
        <v>2.580289101765107E-2</v>
      </c>
      <c r="CN82" s="20">
        <v>2.0706730068420574E-2</v>
      </c>
      <c r="CO82" s="20">
        <v>1.2356338555691898E-2</v>
      </c>
      <c r="CP82" s="20">
        <v>0</v>
      </c>
      <c r="CQ82" s="20">
        <v>3.527165537689083E-2</v>
      </c>
      <c r="CR82" s="20">
        <v>0</v>
      </c>
      <c r="CS82" s="20">
        <v>1.361251902807822E-2</v>
      </c>
      <c r="CT82" s="20">
        <v>5.0664277755135954E-2</v>
      </c>
      <c r="CU82" s="20">
        <v>2.3440160208176859E-2</v>
      </c>
      <c r="CV82" s="20">
        <v>1.8590215950102056E-2</v>
      </c>
      <c r="CW82" s="20">
        <v>0</v>
      </c>
      <c r="CX82" s="20">
        <v>1.2810587611095709E-2</v>
      </c>
      <c r="CY82" s="20">
        <v>7.7158285843949084E-2</v>
      </c>
      <c r="CZ82" s="20">
        <v>3.925399863506053E-2</v>
      </c>
      <c r="DA82" s="20">
        <v>2.8285149650326812E-2</v>
      </c>
      <c r="DB82" s="20">
        <v>1.8297695829829937E-2</v>
      </c>
      <c r="DC82" s="20">
        <v>3.1831366962229851E-2</v>
      </c>
      <c r="DD82" s="20">
        <v>3.0262054609994631E-2</v>
      </c>
      <c r="DE82" s="20">
        <v>1.70995835805813E-2</v>
      </c>
      <c r="DF82" s="20">
        <v>1.7763656363505329E-2</v>
      </c>
      <c r="DG82" s="12"/>
      <c r="DH82" s="12">
        <f t="shared" si="2"/>
        <v>2.5130139014950292</v>
      </c>
      <c r="DI82" s="73">
        <f t="shared" si="3"/>
        <v>1.5924889321865181</v>
      </c>
    </row>
    <row r="83" spans="2:113" x14ac:dyDescent="0.15">
      <c r="B83" s="18">
        <v>78</v>
      </c>
      <c r="C83" s="35" t="s">
        <v>126</v>
      </c>
      <c r="D83" s="64">
        <v>2.6276980830046526E-3</v>
      </c>
      <c r="E83" s="20">
        <v>8.2596682899815383E-3</v>
      </c>
      <c r="F83" s="20">
        <v>2.3894803754431573E-3</v>
      </c>
      <c r="G83" s="20">
        <v>2.6886737335083647E-3</v>
      </c>
      <c r="H83" s="20">
        <v>2.9621672197878554E-3</v>
      </c>
      <c r="I83" s="20">
        <v>0</v>
      </c>
      <c r="J83" s="20">
        <v>3.362898649820637E-3</v>
      </c>
      <c r="K83" s="20">
        <v>2.0529039352957849E-3</v>
      </c>
      <c r="L83" s="20">
        <v>4.2891977525276719E-3</v>
      </c>
      <c r="M83" s="20">
        <v>2.2774304253884037E-3</v>
      </c>
      <c r="N83" s="20">
        <v>3.5925123871230714E-3</v>
      </c>
      <c r="O83" s="20">
        <v>1.9269371019161737E-3</v>
      </c>
      <c r="P83" s="20">
        <v>0</v>
      </c>
      <c r="Q83" s="20">
        <v>6.1663567371890498E-3</v>
      </c>
      <c r="R83" s="20">
        <v>0</v>
      </c>
      <c r="S83" s="20">
        <v>1.3871917418129952E-3</v>
      </c>
      <c r="T83" s="20">
        <v>1.088197853921368E-3</v>
      </c>
      <c r="U83" s="20">
        <v>3.2118511988022593E-3</v>
      </c>
      <c r="V83" s="20">
        <v>2.9138561719895227E-3</v>
      </c>
      <c r="W83" s="20">
        <v>4.0340715208304406E-3</v>
      </c>
      <c r="X83" s="20">
        <v>3.5361071332664588E-3</v>
      </c>
      <c r="Y83" s="20">
        <v>2.3100681372129959E-3</v>
      </c>
      <c r="Z83" s="20">
        <v>0</v>
      </c>
      <c r="AA83" s="20">
        <v>7.4586892904299719E-3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2.7795967838443263E-3</v>
      </c>
      <c r="AH83" s="20">
        <v>0</v>
      </c>
      <c r="AI83" s="20">
        <v>0</v>
      </c>
      <c r="AJ83" s="20">
        <v>1.7637605396327528E-3</v>
      </c>
      <c r="AK83" s="20">
        <v>1.9427865098422391E-3</v>
      </c>
      <c r="AL83" s="20">
        <v>0</v>
      </c>
      <c r="AM83" s="20">
        <v>0</v>
      </c>
      <c r="AN83" s="20">
        <v>0</v>
      </c>
      <c r="AO83" s="20">
        <v>4.8568968315555825E-3</v>
      </c>
      <c r="AP83" s="20">
        <v>4.6160989601767392E-3</v>
      </c>
      <c r="AQ83" s="20">
        <v>1.0719910288847554E-2</v>
      </c>
      <c r="AR83" s="20">
        <v>0</v>
      </c>
      <c r="AS83" s="20">
        <v>4.960561644031595E-3</v>
      </c>
      <c r="AT83" s="20">
        <v>3.3738907770698933E-3</v>
      </c>
      <c r="AU83" s="20">
        <v>3.4027629931741698E-3</v>
      </c>
      <c r="AV83" s="20">
        <v>1.9451626764898642E-3</v>
      </c>
      <c r="AW83" s="20">
        <v>2.7316083558526008E-3</v>
      </c>
      <c r="AX83" s="20">
        <v>2.3383199073164786E-3</v>
      </c>
      <c r="AY83" s="20">
        <v>3.0818582436732433E-3</v>
      </c>
      <c r="AZ83" s="20">
        <v>0</v>
      </c>
      <c r="BA83" s="20">
        <v>0</v>
      </c>
      <c r="BB83" s="20">
        <v>0</v>
      </c>
      <c r="BC83" s="20">
        <v>0</v>
      </c>
      <c r="BD83" s="20">
        <v>0</v>
      </c>
      <c r="BE83" s="20">
        <v>0</v>
      </c>
      <c r="BF83" s="20">
        <v>0</v>
      </c>
      <c r="BG83" s="20">
        <v>3.8046479883579224E-3</v>
      </c>
      <c r="BH83" s="20">
        <v>0</v>
      </c>
      <c r="BI83" s="20">
        <v>4.2109585670358114E-3</v>
      </c>
      <c r="BJ83" s="20">
        <v>0</v>
      </c>
      <c r="BK83" s="20">
        <v>0.11136480862118424</v>
      </c>
      <c r="BL83" s="20">
        <v>2.4194567794702322E-3</v>
      </c>
      <c r="BM83" s="20">
        <v>2.4248352759029378E-3</v>
      </c>
      <c r="BN83" s="20">
        <v>2.8454736059236731E-3</v>
      </c>
      <c r="BO83" s="20">
        <v>3.1758367916434327E-3</v>
      </c>
      <c r="BP83" s="20">
        <v>1.3371326228987181E-2</v>
      </c>
      <c r="BQ83" s="20">
        <v>0</v>
      </c>
      <c r="BR83" s="20">
        <v>1.6241039613427413E-3</v>
      </c>
      <c r="BS83" s="20">
        <v>3.8504981247574374E-3</v>
      </c>
      <c r="BT83" s="20">
        <v>6.8131528386750388E-4</v>
      </c>
      <c r="BU83" s="20">
        <v>1.0472295628001491E-3</v>
      </c>
      <c r="BV83" s="20">
        <v>6.0868401154346948E-4</v>
      </c>
      <c r="BW83" s="20">
        <v>4.5111055131589811E-4</v>
      </c>
      <c r="BX83" s="20">
        <v>2.4807389143616292E-4</v>
      </c>
      <c r="BY83" s="20">
        <v>8.9376705552388994E-5</v>
      </c>
      <c r="BZ83" s="20">
        <v>0</v>
      </c>
      <c r="CA83" s="20">
        <v>3.465197364638233E-3</v>
      </c>
      <c r="CB83" s="20">
        <v>7.137898297830853E-3</v>
      </c>
      <c r="CC83" s="20">
        <v>1.0245411946960581</v>
      </c>
      <c r="CD83" s="20">
        <v>0</v>
      </c>
      <c r="CE83" s="20">
        <v>4.8193982288392508E-4</v>
      </c>
      <c r="CF83" s="20">
        <v>1.006120596087686E-3</v>
      </c>
      <c r="CG83" s="20">
        <v>1.5096298037700839E-3</v>
      </c>
      <c r="CH83" s="20">
        <v>2.1874047078372072E-3</v>
      </c>
      <c r="CI83" s="20">
        <v>0</v>
      </c>
      <c r="CJ83" s="20">
        <v>0</v>
      </c>
      <c r="CK83" s="20">
        <v>7.9771621861783842E-4</v>
      </c>
      <c r="CL83" s="20">
        <v>4.9221809574177854E-4</v>
      </c>
      <c r="CM83" s="20">
        <v>1.0124238052303231E-3</v>
      </c>
      <c r="CN83" s="20">
        <v>6.9534541237706662E-4</v>
      </c>
      <c r="CO83" s="20">
        <v>1.1727451511852286E-3</v>
      </c>
      <c r="CP83" s="20">
        <v>0</v>
      </c>
      <c r="CQ83" s="20">
        <v>7.5157950083977996E-4</v>
      </c>
      <c r="CR83" s="20">
        <v>0</v>
      </c>
      <c r="CS83" s="20">
        <v>8.2744717363125383E-4</v>
      </c>
      <c r="CT83" s="20">
        <v>9.8370603744985614E-4</v>
      </c>
      <c r="CU83" s="20">
        <v>1.0925048002995883E-3</v>
      </c>
      <c r="CV83" s="20">
        <v>5.6152991022060815E-4</v>
      </c>
      <c r="CW83" s="20">
        <v>0</v>
      </c>
      <c r="CX83" s="20">
        <v>2.5774868948807415E-3</v>
      </c>
      <c r="CY83" s="20">
        <v>8.9392534968523124E-4</v>
      </c>
      <c r="CZ83" s="20">
        <v>1.7203758372948423E-3</v>
      </c>
      <c r="DA83" s="20">
        <v>1.9621679014060482E-3</v>
      </c>
      <c r="DB83" s="20">
        <v>8.6632958034518943E-4</v>
      </c>
      <c r="DC83" s="20">
        <v>1.2300892962378088E-3</v>
      </c>
      <c r="DD83" s="20">
        <v>9.8782020404760145E-4</v>
      </c>
      <c r="DE83" s="20">
        <v>4.9085057195751422E-3</v>
      </c>
      <c r="DF83" s="20">
        <v>1.3902928750551017E-3</v>
      </c>
      <c r="DG83" s="12"/>
      <c r="DH83" s="12">
        <f t="shared" si="2"/>
        <v>1.3345205032551073</v>
      </c>
      <c r="DI83" s="73">
        <f t="shared" si="3"/>
        <v>0.8456814066748386</v>
      </c>
    </row>
    <row r="84" spans="2:113" x14ac:dyDescent="0.15">
      <c r="B84" s="18">
        <v>79</v>
      </c>
      <c r="C84" s="35" t="s">
        <v>127</v>
      </c>
      <c r="D84" s="64">
        <v>8.0572313648706931E-4</v>
      </c>
      <c r="E84" s="20">
        <v>1.1379146147621904E-3</v>
      </c>
      <c r="F84" s="20">
        <v>1.6229109957229153E-3</v>
      </c>
      <c r="G84" s="20">
        <v>8.2049843455354377E-4</v>
      </c>
      <c r="H84" s="20">
        <v>1.1111164766862975E-3</v>
      </c>
      <c r="I84" s="20">
        <v>0</v>
      </c>
      <c r="J84" s="20">
        <v>1.5843390015481151E-3</v>
      </c>
      <c r="K84" s="20">
        <v>1.2772075574451023E-3</v>
      </c>
      <c r="L84" s="20">
        <v>7.1206034468172428E-4</v>
      </c>
      <c r="M84" s="20">
        <v>1.5917233917005316E-3</v>
      </c>
      <c r="N84" s="20">
        <v>1.1691647681831331E-3</v>
      </c>
      <c r="O84" s="20">
        <v>1.4509067677419341E-3</v>
      </c>
      <c r="P84" s="20">
        <v>0</v>
      </c>
      <c r="Q84" s="20">
        <v>1.4354000847736415E-3</v>
      </c>
      <c r="R84" s="20">
        <v>0</v>
      </c>
      <c r="S84" s="20">
        <v>2.0805712312893473E-3</v>
      </c>
      <c r="T84" s="20">
        <v>2.2587639109943724E-3</v>
      </c>
      <c r="U84" s="20">
        <v>1.9690505229567066E-3</v>
      </c>
      <c r="V84" s="20">
        <v>2.4962374078196458E-3</v>
      </c>
      <c r="W84" s="20">
        <v>2.4056314773971384E-3</v>
      </c>
      <c r="X84" s="20">
        <v>2.2422148039608226E-3</v>
      </c>
      <c r="Y84" s="20">
        <v>2.8879315774614305E-3</v>
      </c>
      <c r="Z84" s="20">
        <v>0</v>
      </c>
      <c r="AA84" s="20">
        <v>1.4563853818369595E-3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1.6570118308210121E-3</v>
      </c>
      <c r="AH84" s="20">
        <v>0</v>
      </c>
      <c r="AI84" s="20">
        <v>0</v>
      </c>
      <c r="AJ84" s="20">
        <v>1.7901232179789604E-3</v>
      </c>
      <c r="AK84" s="20">
        <v>1.8948392860260316E-3</v>
      </c>
      <c r="AL84" s="20">
        <v>0</v>
      </c>
      <c r="AM84" s="20">
        <v>0</v>
      </c>
      <c r="AN84" s="20">
        <v>0</v>
      </c>
      <c r="AO84" s="20">
        <v>1.5323441117472756E-3</v>
      </c>
      <c r="AP84" s="20">
        <v>1.5751698360568019E-3</v>
      </c>
      <c r="AQ84" s="20">
        <v>1.9296829627008091E-3</v>
      </c>
      <c r="AR84" s="20">
        <v>0</v>
      </c>
      <c r="AS84" s="20">
        <v>1.8548666823500301E-3</v>
      </c>
      <c r="AT84" s="20">
        <v>2.831811942832105E-3</v>
      </c>
      <c r="AU84" s="20">
        <v>2.2886054481693831E-3</v>
      </c>
      <c r="AV84" s="20">
        <v>2.2243640724731025E-3</v>
      </c>
      <c r="AW84" s="20">
        <v>1.7607799708756219E-3</v>
      </c>
      <c r="AX84" s="20">
        <v>1.8200695737492876E-3</v>
      </c>
      <c r="AY84" s="20">
        <v>2.2491314630243239E-3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1.6427515121664846E-3</v>
      </c>
      <c r="BH84" s="20">
        <v>0</v>
      </c>
      <c r="BI84" s="20">
        <v>2.1904125230349774E-3</v>
      </c>
      <c r="BJ84" s="20">
        <v>0</v>
      </c>
      <c r="BK84" s="20">
        <v>9.2790897872810623E-4</v>
      </c>
      <c r="BL84" s="20">
        <v>1.3593663557669652E-3</v>
      </c>
      <c r="BM84" s="20">
        <v>1.6933674291623373E-3</v>
      </c>
      <c r="BN84" s="20">
        <v>1.1684224318574831E-3</v>
      </c>
      <c r="BO84" s="20">
        <v>1.4360256413838025E-3</v>
      </c>
      <c r="BP84" s="20">
        <v>7.0035441181629529E-4</v>
      </c>
      <c r="BQ84" s="20">
        <v>0</v>
      </c>
      <c r="BR84" s="20">
        <v>1.9233982216049395E-3</v>
      </c>
      <c r="BS84" s="20">
        <v>7.8862811512186628E-3</v>
      </c>
      <c r="BT84" s="20">
        <v>6.4235159912611152E-3</v>
      </c>
      <c r="BU84" s="20">
        <v>1.9651884758096478E-3</v>
      </c>
      <c r="BV84" s="20">
        <v>2.102917856681371E-3</v>
      </c>
      <c r="BW84" s="20">
        <v>8.717724344523873E-4</v>
      </c>
      <c r="BX84" s="20">
        <v>5.0504508204005571E-4</v>
      </c>
      <c r="BY84" s="20">
        <v>1.8703900699819362E-4</v>
      </c>
      <c r="BZ84" s="20">
        <v>0</v>
      </c>
      <c r="CA84" s="20">
        <v>9.6215621610608142E-4</v>
      </c>
      <c r="CB84" s="20">
        <v>1.4531777511030703E-3</v>
      </c>
      <c r="CC84" s="20">
        <v>1.536062805372374E-3</v>
      </c>
      <c r="CD84" s="20">
        <v>1</v>
      </c>
      <c r="CE84" s="20">
        <v>2.7214391455384814E-3</v>
      </c>
      <c r="CF84" s="20">
        <v>1.0422582519664797E-3</v>
      </c>
      <c r="CG84" s="20">
        <v>1.6833529905806485E-3</v>
      </c>
      <c r="CH84" s="20">
        <v>2.4062609188968926E-2</v>
      </c>
      <c r="CI84" s="20">
        <v>0</v>
      </c>
      <c r="CJ84" s="20">
        <v>0</v>
      </c>
      <c r="CK84" s="20">
        <v>5.4616824842866531E-3</v>
      </c>
      <c r="CL84" s="20">
        <v>3.3841310723736712E-3</v>
      </c>
      <c r="CM84" s="20">
        <v>1.1460113719387507E-2</v>
      </c>
      <c r="CN84" s="20">
        <v>1.3609905056376488E-3</v>
      </c>
      <c r="CO84" s="20">
        <v>1.8078489127722247E-3</v>
      </c>
      <c r="CP84" s="20">
        <v>0</v>
      </c>
      <c r="CQ84" s="20">
        <v>1.6543766154672292E-3</v>
      </c>
      <c r="CR84" s="20">
        <v>0</v>
      </c>
      <c r="CS84" s="20">
        <v>1.0632418750553983E-3</v>
      </c>
      <c r="CT84" s="20">
        <v>9.2322696359424614E-4</v>
      </c>
      <c r="CU84" s="20">
        <v>5.0853592539305001E-3</v>
      </c>
      <c r="CV84" s="20">
        <v>2.5845537960251862E-3</v>
      </c>
      <c r="CW84" s="20">
        <v>0</v>
      </c>
      <c r="CX84" s="20">
        <v>1.5474524687250288E-3</v>
      </c>
      <c r="CY84" s="20">
        <v>3.4378188390925819E-3</v>
      </c>
      <c r="CZ84" s="20">
        <v>2.0834153082735819E-3</v>
      </c>
      <c r="DA84" s="20">
        <v>1.7043290656633459E-3</v>
      </c>
      <c r="DB84" s="20">
        <v>1.7663392448486078E-3</v>
      </c>
      <c r="DC84" s="20">
        <v>2.2891020788292581E-3</v>
      </c>
      <c r="DD84" s="20">
        <v>1.5241559374114281E-3</v>
      </c>
      <c r="DE84" s="20">
        <v>2.497246608267369E-3</v>
      </c>
      <c r="DF84" s="20">
        <v>6.4587196487790677E-3</v>
      </c>
      <c r="DG84" s="12"/>
      <c r="DH84" s="12">
        <f t="shared" si="2"/>
        <v>1.1824634805388468</v>
      </c>
      <c r="DI84" s="73">
        <f t="shared" si="3"/>
        <v>0.74932335406206929</v>
      </c>
    </row>
    <row r="85" spans="2:113" x14ac:dyDescent="0.15">
      <c r="B85" s="18">
        <v>80</v>
      </c>
      <c r="C85" s="35" t="s">
        <v>128</v>
      </c>
      <c r="D85" s="64">
        <v>1.0929086735519769E-3</v>
      </c>
      <c r="E85" s="20">
        <v>4.4709507358278262E-3</v>
      </c>
      <c r="F85" s="20">
        <v>1.312277148419825E-3</v>
      </c>
      <c r="G85" s="20">
        <v>8.4454696846888045E-4</v>
      </c>
      <c r="H85" s="20">
        <v>1.604779115252577E-3</v>
      </c>
      <c r="I85" s="20">
        <v>0</v>
      </c>
      <c r="J85" s="20">
        <v>2.8098124417305749E-3</v>
      </c>
      <c r="K85" s="20">
        <v>2.8570131325979229E-3</v>
      </c>
      <c r="L85" s="20">
        <v>4.2391402530446943E-3</v>
      </c>
      <c r="M85" s="20">
        <v>2.7400400123553169E-3</v>
      </c>
      <c r="N85" s="20">
        <v>2.2365763343939167E-3</v>
      </c>
      <c r="O85" s="20">
        <v>1.4586602778808545E-3</v>
      </c>
      <c r="P85" s="20">
        <v>0</v>
      </c>
      <c r="Q85" s="20">
        <v>3.0108803299733634E-3</v>
      </c>
      <c r="R85" s="20">
        <v>0</v>
      </c>
      <c r="S85" s="20">
        <v>9.220307902570227E-4</v>
      </c>
      <c r="T85" s="20">
        <v>1.2342444039019197E-3</v>
      </c>
      <c r="U85" s="20">
        <v>2.3886495547528145E-3</v>
      </c>
      <c r="V85" s="20">
        <v>2.3743819570003532E-3</v>
      </c>
      <c r="W85" s="20">
        <v>5.7808226507857453E-3</v>
      </c>
      <c r="X85" s="20">
        <v>3.9880996391643388E-3</v>
      </c>
      <c r="Y85" s="20">
        <v>2.6338603209177794E-3</v>
      </c>
      <c r="Z85" s="20">
        <v>0</v>
      </c>
      <c r="AA85" s="20">
        <v>2.4809945021857741E-3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1.6793698357373957E-3</v>
      </c>
      <c r="AH85" s="20">
        <v>0</v>
      </c>
      <c r="AI85" s="20">
        <v>0</v>
      </c>
      <c r="AJ85" s="20">
        <v>1.1374263558228096E-3</v>
      </c>
      <c r="AK85" s="20">
        <v>1.1111130553594615E-3</v>
      </c>
      <c r="AL85" s="20">
        <v>0</v>
      </c>
      <c r="AM85" s="20">
        <v>0</v>
      </c>
      <c r="AN85" s="20">
        <v>0</v>
      </c>
      <c r="AO85" s="20">
        <v>2.0381576878241319E-3</v>
      </c>
      <c r="AP85" s="20">
        <v>2.2946302830153201E-3</v>
      </c>
      <c r="AQ85" s="20">
        <v>2.7338882461293516E-3</v>
      </c>
      <c r="AR85" s="20">
        <v>0</v>
      </c>
      <c r="AS85" s="20">
        <v>1.4743589365354491E-3</v>
      </c>
      <c r="AT85" s="20">
        <v>1.2776023883479706E-3</v>
      </c>
      <c r="AU85" s="20">
        <v>1.1539901459646522E-3</v>
      </c>
      <c r="AV85" s="20">
        <v>1.1872424758583404E-3</v>
      </c>
      <c r="AW85" s="20">
        <v>1.3393068402351971E-3</v>
      </c>
      <c r="AX85" s="20">
        <v>1.2195820544759991E-3</v>
      </c>
      <c r="AY85" s="20">
        <v>1.4328255544319131E-3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1.4937805585531431E-3</v>
      </c>
      <c r="BH85" s="20">
        <v>0</v>
      </c>
      <c r="BI85" s="20">
        <v>1.7518062748837484E-3</v>
      </c>
      <c r="BJ85" s="20">
        <v>0</v>
      </c>
      <c r="BK85" s="20">
        <v>2.2297669029039489E-3</v>
      </c>
      <c r="BL85" s="20">
        <v>1.8259936218175767E-3</v>
      </c>
      <c r="BM85" s="20">
        <v>1.7766639942314113E-3</v>
      </c>
      <c r="BN85" s="20">
        <v>1.5366028625266217E-3</v>
      </c>
      <c r="BO85" s="20">
        <v>1.3503315162101963E-3</v>
      </c>
      <c r="BP85" s="20">
        <v>1.5392784271295004E-3</v>
      </c>
      <c r="BQ85" s="20">
        <v>0</v>
      </c>
      <c r="BR85" s="20">
        <v>5.8935079380941521E-4</v>
      </c>
      <c r="BS85" s="20">
        <v>1.0579193339010603E-3</v>
      </c>
      <c r="BT85" s="20">
        <v>2.9515080311713648E-4</v>
      </c>
      <c r="BU85" s="20">
        <v>4.1326171532296145E-4</v>
      </c>
      <c r="BV85" s="20">
        <v>4.2727158059647266E-4</v>
      </c>
      <c r="BW85" s="20">
        <v>1.7938466047252264E-4</v>
      </c>
      <c r="BX85" s="20">
        <v>1.21803148764215E-4</v>
      </c>
      <c r="BY85" s="20">
        <v>5.5667094620223326E-5</v>
      </c>
      <c r="BZ85" s="20">
        <v>0</v>
      </c>
      <c r="CA85" s="20">
        <v>1.4800527519611374E-3</v>
      </c>
      <c r="CB85" s="20">
        <v>1.0633945351109771E-3</v>
      </c>
      <c r="CC85" s="20">
        <v>9.2749897739385695E-4</v>
      </c>
      <c r="CD85" s="20">
        <v>0</v>
      </c>
      <c r="CE85" s="20">
        <v>1.0049979111304144</v>
      </c>
      <c r="CF85" s="20">
        <v>3.3294273753997888E-4</v>
      </c>
      <c r="CG85" s="20">
        <v>1.0172805647614461E-3</v>
      </c>
      <c r="CH85" s="20">
        <v>1.0736622749300602E-2</v>
      </c>
      <c r="CI85" s="20">
        <v>0</v>
      </c>
      <c r="CJ85" s="20">
        <v>0</v>
      </c>
      <c r="CK85" s="20">
        <v>5.5683607752287766E-4</v>
      </c>
      <c r="CL85" s="20">
        <v>3.0036735555087651E-4</v>
      </c>
      <c r="CM85" s="20">
        <v>1.1570899592264425E-3</v>
      </c>
      <c r="CN85" s="20">
        <v>3.4858910472796643E-4</v>
      </c>
      <c r="CO85" s="20">
        <v>1.1056941549826623E-3</v>
      </c>
      <c r="CP85" s="20">
        <v>0</v>
      </c>
      <c r="CQ85" s="20">
        <v>7.4587107915839224E-4</v>
      </c>
      <c r="CR85" s="20">
        <v>0</v>
      </c>
      <c r="CS85" s="20">
        <v>6.0456930449203684E-4</v>
      </c>
      <c r="CT85" s="20">
        <v>5.5148883576021867E-4</v>
      </c>
      <c r="CU85" s="20">
        <v>9.1420005798940939E-4</v>
      </c>
      <c r="CV85" s="20">
        <v>3.2037147496193704E-4</v>
      </c>
      <c r="CW85" s="20">
        <v>0</v>
      </c>
      <c r="CX85" s="20">
        <v>1.2625652818064573E-3</v>
      </c>
      <c r="CY85" s="20">
        <v>3.6347255596305781E-4</v>
      </c>
      <c r="CZ85" s="20">
        <v>1.0315480122897007E-3</v>
      </c>
      <c r="DA85" s="20">
        <v>1.9008701210275741E-3</v>
      </c>
      <c r="DB85" s="20">
        <v>4.1223902268470601E-4</v>
      </c>
      <c r="DC85" s="20">
        <v>4.4300034576387622E-4</v>
      </c>
      <c r="DD85" s="20">
        <v>4.7864504262123844E-4</v>
      </c>
      <c r="DE85" s="20">
        <v>5.4988910139036782E-3</v>
      </c>
      <c r="DF85" s="20">
        <v>3.818065061714427E-4</v>
      </c>
      <c r="DG85" s="12"/>
      <c r="DH85" s="12">
        <f t="shared" si="2"/>
        <v>1.1261380151441485</v>
      </c>
      <c r="DI85" s="73">
        <f t="shared" si="3"/>
        <v>0.71363008543830664</v>
      </c>
    </row>
    <row r="86" spans="2:113" x14ac:dyDescent="0.15">
      <c r="B86" s="18">
        <v>81</v>
      </c>
      <c r="C86" s="35" t="s">
        <v>129</v>
      </c>
      <c r="D86" s="64">
        <v>3.1756354447800622E-3</v>
      </c>
      <c r="E86" s="20">
        <v>1.4191229267956315E-2</v>
      </c>
      <c r="F86" s="20">
        <v>3.3986520447184948E-3</v>
      </c>
      <c r="G86" s="20">
        <v>2.3466520232918904E-3</v>
      </c>
      <c r="H86" s="20">
        <v>4.9166480155994766E-3</v>
      </c>
      <c r="I86" s="20">
        <v>0</v>
      </c>
      <c r="J86" s="20">
        <v>6.189798521666779E-3</v>
      </c>
      <c r="K86" s="20">
        <v>8.6112362666238024E-3</v>
      </c>
      <c r="L86" s="20">
        <v>1.0596266682793237E-2</v>
      </c>
      <c r="M86" s="20">
        <v>6.6476099483467107E-3</v>
      </c>
      <c r="N86" s="20">
        <v>1.6127515929843673E-2</v>
      </c>
      <c r="O86" s="20">
        <v>3.1726337815325E-3</v>
      </c>
      <c r="P86" s="20">
        <v>0</v>
      </c>
      <c r="Q86" s="20">
        <v>2.7618951809186641E-2</v>
      </c>
      <c r="R86" s="20">
        <v>0</v>
      </c>
      <c r="S86" s="20">
        <v>2.6437310226135715E-3</v>
      </c>
      <c r="T86" s="20">
        <v>3.1094115939487681E-3</v>
      </c>
      <c r="U86" s="20">
        <v>2.970264249462457E-3</v>
      </c>
      <c r="V86" s="20">
        <v>3.579844277037272E-3</v>
      </c>
      <c r="W86" s="20">
        <v>7.1659661180693479E-3</v>
      </c>
      <c r="X86" s="20">
        <v>6.3519606754685451E-3</v>
      </c>
      <c r="Y86" s="20">
        <v>4.125299088023315E-3</v>
      </c>
      <c r="Z86" s="20">
        <v>0</v>
      </c>
      <c r="AA86" s="20">
        <v>4.5878489720994082E-3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3.5873396306937461E-3</v>
      </c>
      <c r="AH86" s="20">
        <v>0</v>
      </c>
      <c r="AI86" s="20">
        <v>0</v>
      </c>
      <c r="AJ86" s="20">
        <v>3.2927886529099909E-3</v>
      </c>
      <c r="AK86" s="20">
        <v>2.4587636940411263E-3</v>
      </c>
      <c r="AL86" s="20">
        <v>0</v>
      </c>
      <c r="AM86" s="20">
        <v>0</v>
      </c>
      <c r="AN86" s="20">
        <v>0</v>
      </c>
      <c r="AO86" s="20">
        <v>6.1200777203481958E-3</v>
      </c>
      <c r="AP86" s="20">
        <v>4.7253520594375525E-3</v>
      </c>
      <c r="AQ86" s="20">
        <v>5.3979550352441716E-3</v>
      </c>
      <c r="AR86" s="20">
        <v>0</v>
      </c>
      <c r="AS86" s="20">
        <v>3.7071735818715278E-3</v>
      </c>
      <c r="AT86" s="20">
        <v>2.7049759827745944E-3</v>
      </c>
      <c r="AU86" s="20">
        <v>2.371847315616927E-3</v>
      </c>
      <c r="AV86" s="20">
        <v>4.1753928449172412E-3</v>
      </c>
      <c r="AW86" s="20">
        <v>2.8466104942868639E-3</v>
      </c>
      <c r="AX86" s="20">
        <v>2.8252261599104305E-3</v>
      </c>
      <c r="AY86" s="20">
        <v>3.4419974263499818E-3</v>
      </c>
      <c r="AZ86" s="20">
        <v>0</v>
      </c>
      <c r="BA86" s="20">
        <v>0</v>
      </c>
      <c r="BB86" s="20">
        <v>0</v>
      </c>
      <c r="BC86" s="20">
        <v>0</v>
      </c>
      <c r="BD86" s="20">
        <v>0</v>
      </c>
      <c r="BE86" s="20">
        <v>0</v>
      </c>
      <c r="BF86" s="20">
        <v>0</v>
      </c>
      <c r="BG86" s="20">
        <v>2.7829572621414439E-3</v>
      </c>
      <c r="BH86" s="20">
        <v>0</v>
      </c>
      <c r="BI86" s="20">
        <v>3.7145591861995368E-3</v>
      </c>
      <c r="BJ86" s="20">
        <v>0</v>
      </c>
      <c r="BK86" s="20">
        <v>2.5276066290409356E-2</v>
      </c>
      <c r="BL86" s="20">
        <v>2.4456268621059654E-3</v>
      </c>
      <c r="BM86" s="20">
        <v>2.5921153376050826E-3</v>
      </c>
      <c r="BN86" s="20">
        <v>2.3036896201998462E-3</v>
      </c>
      <c r="BO86" s="20">
        <v>2.0095161073222442E-3</v>
      </c>
      <c r="BP86" s="20">
        <v>7.1860885403532016E-3</v>
      </c>
      <c r="BQ86" s="20">
        <v>0</v>
      </c>
      <c r="BR86" s="20">
        <v>1.2977648291004195E-3</v>
      </c>
      <c r="BS86" s="20">
        <v>2.3429364350137736E-3</v>
      </c>
      <c r="BT86" s="20">
        <v>5.4215715792860556E-4</v>
      </c>
      <c r="BU86" s="20">
        <v>9.3779283825477084E-4</v>
      </c>
      <c r="BV86" s="20">
        <v>6.134361383504604E-4</v>
      </c>
      <c r="BW86" s="20">
        <v>4.2108116236202602E-4</v>
      </c>
      <c r="BX86" s="20">
        <v>2.1380878668549917E-4</v>
      </c>
      <c r="BY86" s="20">
        <v>8.0727452912933016E-5</v>
      </c>
      <c r="BZ86" s="20">
        <v>0</v>
      </c>
      <c r="CA86" s="20">
        <v>5.6679510037982829E-4</v>
      </c>
      <c r="CB86" s="20">
        <v>1.57835969813421E-3</v>
      </c>
      <c r="CC86" s="20">
        <v>8.9787952155504533E-4</v>
      </c>
      <c r="CD86" s="20">
        <v>0</v>
      </c>
      <c r="CE86" s="20">
        <v>4.4581318693603212E-4</v>
      </c>
      <c r="CF86" s="20">
        <v>1.0007817737736755</v>
      </c>
      <c r="CG86" s="20">
        <v>1.7972648824118064E-3</v>
      </c>
      <c r="CH86" s="20">
        <v>3.76336145341145E-4</v>
      </c>
      <c r="CI86" s="20">
        <v>0</v>
      </c>
      <c r="CJ86" s="20">
        <v>0</v>
      </c>
      <c r="CK86" s="20">
        <v>1.2053606439858813E-3</v>
      </c>
      <c r="CL86" s="20">
        <v>6.3173362569238646E-4</v>
      </c>
      <c r="CM86" s="20">
        <v>2.3282888617003083E-3</v>
      </c>
      <c r="CN86" s="20">
        <v>5.7642652761609459E-4</v>
      </c>
      <c r="CO86" s="20">
        <v>2.3420260871071423E-3</v>
      </c>
      <c r="CP86" s="20">
        <v>0</v>
      </c>
      <c r="CQ86" s="20">
        <v>9.6776547494608061E-4</v>
      </c>
      <c r="CR86" s="20">
        <v>0</v>
      </c>
      <c r="CS86" s="20">
        <v>1.1615539649136911E-3</v>
      </c>
      <c r="CT86" s="20">
        <v>1.1142757631649493E-3</v>
      </c>
      <c r="CU86" s="20">
        <v>1.4683515702138817E-3</v>
      </c>
      <c r="CV86" s="20">
        <v>5.0621158631058169E-4</v>
      </c>
      <c r="CW86" s="20">
        <v>0</v>
      </c>
      <c r="CX86" s="20">
        <v>2.0474649261222689E-3</v>
      </c>
      <c r="CY86" s="20">
        <v>5.7420720558839687E-4</v>
      </c>
      <c r="CZ86" s="20">
        <v>2.240456404680962E-3</v>
      </c>
      <c r="DA86" s="20">
        <v>4.5634646385046117E-3</v>
      </c>
      <c r="DB86" s="20">
        <v>7.4697002476230528E-4</v>
      </c>
      <c r="DC86" s="20">
        <v>9.1925746618960605E-4</v>
      </c>
      <c r="DD86" s="20">
        <v>8.3866204784608235E-4</v>
      </c>
      <c r="DE86" s="20">
        <v>7.6337866374119705E-3</v>
      </c>
      <c r="DF86" s="20">
        <v>5.7522003505172355E-4</v>
      </c>
      <c r="DG86" s="12"/>
      <c r="DH86" s="12">
        <f t="shared" si="2"/>
        <v>1.2828286861386518</v>
      </c>
      <c r="DI86" s="73">
        <f t="shared" si="3"/>
        <v>0.81292446625616743</v>
      </c>
    </row>
    <row r="87" spans="2:113" x14ac:dyDescent="0.15">
      <c r="B87" s="18">
        <v>82</v>
      </c>
      <c r="C87" s="36" t="s">
        <v>130</v>
      </c>
      <c r="D87" s="64">
        <v>2.3332006896038589E-3</v>
      </c>
      <c r="E87" s="20">
        <v>4.6386287447393792E-3</v>
      </c>
      <c r="F87" s="20">
        <v>2.389974973556132E-3</v>
      </c>
      <c r="G87" s="20">
        <v>3.1658478338776378E-3</v>
      </c>
      <c r="H87" s="20">
        <v>4.3659671010203571E-3</v>
      </c>
      <c r="I87" s="20">
        <v>0</v>
      </c>
      <c r="J87" s="20">
        <v>4.9230840902889329E-3</v>
      </c>
      <c r="K87" s="20">
        <v>3.7723975735509986E-3</v>
      </c>
      <c r="L87" s="20">
        <v>3.2660968539561623E-3</v>
      </c>
      <c r="M87" s="20">
        <v>4.5085527881832399E-3</v>
      </c>
      <c r="N87" s="20">
        <v>3.3433155988796381E-3</v>
      </c>
      <c r="O87" s="20">
        <v>4.119236074958562E-3</v>
      </c>
      <c r="P87" s="20">
        <v>0</v>
      </c>
      <c r="Q87" s="20">
        <v>5.1909852034928766E-3</v>
      </c>
      <c r="R87" s="20">
        <v>0</v>
      </c>
      <c r="S87" s="20">
        <v>2.3915889804153518E-3</v>
      </c>
      <c r="T87" s="20">
        <v>2.3583437862941272E-3</v>
      </c>
      <c r="U87" s="20">
        <v>5.0747769877955871E-3</v>
      </c>
      <c r="V87" s="20">
        <v>4.4860504824234823E-3</v>
      </c>
      <c r="W87" s="20">
        <v>1.0670515479816112E-2</v>
      </c>
      <c r="X87" s="20">
        <v>5.9366915727047075E-3</v>
      </c>
      <c r="Y87" s="20">
        <v>5.5664358355762894E-3</v>
      </c>
      <c r="Z87" s="20">
        <v>0</v>
      </c>
      <c r="AA87" s="20">
        <v>3.839676674175401E-3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3.3750537252332864E-3</v>
      </c>
      <c r="AH87" s="20">
        <v>0</v>
      </c>
      <c r="AI87" s="20">
        <v>0</v>
      </c>
      <c r="AJ87" s="20">
        <v>4.6711796781238402E-3</v>
      </c>
      <c r="AK87" s="20">
        <v>3.916848430292625E-3</v>
      </c>
      <c r="AL87" s="20">
        <v>0</v>
      </c>
      <c r="AM87" s="20">
        <v>0</v>
      </c>
      <c r="AN87" s="20">
        <v>0</v>
      </c>
      <c r="AO87" s="20">
        <v>7.4972754399182948E-3</v>
      </c>
      <c r="AP87" s="20">
        <v>4.133502594639211E-3</v>
      </c>
      <c r="AQ87" s="20">
        <v>6.8771404954217387E-3</v>
      </c>
      <c r="AR87" s="20">
        <v>0</v>
      </c>
      <c r="AS87" s="20">
        <v>3.4370055202623375E-3</v>
      </c>
      <c r="AT87" s="20">
        <v>4.0028599801908496E-3</v>
      </c>
      <c r="AU87" s="20">
        <v>3.2937718856902738E-3</v>
      </c>
      <c r="AV87" s="20">
        <v>2.5969199243777541E-3</v>
      </c>
      <c r="AW87" s="20">
        <v>3.0545043275836447E-3</v>
      </c>
      <c r="AX87" s="20">
        <v>3.1318135235345033E-3</v>
      </c>
      <c r="AY87" s="20">
        <v>3.7486947404092178E-3</v>
      </c>
      <c r="AZ87" s="20">
        <v>0</v>
      </c>
      <c r="BA87" s="20">
        <v>0</v>
      </c>
      <c r="BB87" s="20">
        <v>0</v>
      </c>
      <c r="BC87" s="20">
        <v>0</v>
      </c>
      <c r="BD87" s="20">
        <v>0</v>
      </c>
      <c r="BE87" s="20">
        <v>0</v>
      </c>
      <c r="BF87" s="20">
        <v>0</v>
      </c>
      <c r="BG87" s="20">
        <v>5.4590187372747893E-3</v>
      </c>
      <c r="BH87" s="20">
        <v>0</v>
      </c>
      <c r="BI87" s="20">
        <v>3.7132181721718049E-3</v>
      </c>
      <c r="BJ87" s="20">
        <v>0</v>
      </c>
      <c r="BK87" s="20">
        <v>2.4738981301977155E-2</v>
      </c>
      <c r="BL87" s="20">
        <v>3.3751942407931009E-3</v>
      </c>
      <c r="BM87" s="20">
        <v>3.5307459238127347E-3</v>
      </c>
      <c r="BN87" s="20">
        <v>2.6717798408952727E-3</v>
      </c>
      <c r="BO87" s="20">
        <v>2.561014371983463E-3</v>
      </c>
      <c r="BP87" s="20">
        <v>2.8996898328376599E-3</v>
      </c>
      <c r="BQ87" s="20">
        <v>0</v>
      </c>
      <c r="BR87" s="20">
        <v>1.7348427121863603E-3</v>
      </c>
      <c r="BS87" s="20">
        <v>4.3892943231401815E-3</v>
      </c>
      <c r="BT87" s="20">
        <v>1.0087667057315695E-2</v>
      </c>
      <c r="BU87" s="20">
        <v>2.1906842515578432E-3</v>
      </c>
      <c r="BV87" s="20">
        <v>1.2269003392771499E-3</v>
      </c>
      <c r="BW87" s="20">
        <v>5.4149594044893749E-4</v>
      </c>
      <c r="BX87" s="20">
        <v>3.8493767124431416E-4</v>
      </c>
      <c r="BY87" s="20">
        <v>1.5650276280879688E-4</v>
      </c>
      <c r="BZ87" s="20">
        <v>0</v>
      </c>
      <c r="CA87" s="20">
        <v>3.2727279671881084E-2</v>
      </c>
      <c r="CB87" s="20">
        <v>2.5872355518432602E-2</v>
      </c>
      <c r="CC87" s="20">
        <v>0.1004880575122075</v>
      </c>
      <c r="CD87" s="20">
        <v>0</v>
      </c>
      <c r="CE87" s="20">
        <v>4.2512016795759042E-2</v>
      </c>
      <c r="CF87" s="20">
        <v>1.1297070893051219E-2</v>
      </c>
      <c r="CG87" s="20">
        <v>1.0102053339772541</v>
      </c>
      <c r="CH87" s="20">
        <v>3.5365578152791676E-3</v>
      </c>
      <c r="CI87" s="20">
        <v>0</v>
      </c>
      <c r="CJ87" s="20">
        <v>0</v>
      </c>
      <c r="CK87" s="20">
        <v>1.3678544747759065E-3</v>
      </c>
      <c r="CL87" s="20">
        <v>1.0194690479198587E-3</v>
      </c>
      <c r="CM87" s="20">
        <v>1.9071678399755904E-3</v>
      </c>
      <c r="CN87" s="20">
        <v>1.1898091914283517E-3</v>
      </c>
      <c r="CO87" s="20">
        <v>2.0408627875034913E-3</v>
      </c>
      <c r="CP87" s="20">
        <v>0</v>
      </c>
      <c r="CQ87" s="20">
        <v>1.8586376045021571E-3</v>
      </c>
      <c r="CR87" s="20">
        <v>0</v>
      </c>
      <c r="CS87" s="20">
        <v>1.3406846218152711E-3</v>
      </c>
      <c r="CT87" s="20">
        <v>2.0436871998477449E-3</v>
      </c>
      <c r="CU87" s="20">
        <v>2.110805464317583E-3</v>
      </c>
      <c r="CV87" s="20">
        <v>1.0990750460554929E-3</v>
      </c>
      <c r="CW87" s="20">
        <v>0</v>
      </c>
      <c r="CX87" s="20">
        <v>2.9199763393135073E-3</v>
      </c>
      <c r="CY87" s="20">
        <v>2.4833584787828664E-3</v>
      </c>
      <c r="CZ87" s="20">
        <v>7.1480054020566605E-2</v>
      </c>
      <c r="DA87" s="20">
        <v>6.5640507864205989E-3</v>
      </c>
      <c r="DB87" s="20">
        <v>1.2187547228095826E-3</v>
      </c>
      <c r="DC87" s="20">
        <v>3.9626755065899147E-3</v>
      </c>
      <c r="DD87" s="20">
        <v>1.7961403637010021E-3</v>
      </c>
      <c r="DE87" s="20">
        <v>7.0684687462089137E-3</v>
      </c>
      <c r="DF87" s="20">
        <v>2.2166549727366064E-2</v>
      </c>
      <c r="DG87" s="12"/>
      <c r="DH87" s="12">
        <f t="shared" si="2"/>
        <v>1.5720166592244771</v>
      </c>
      <c r="DI87" s="73">
        <f t="shared" si="3"/>
        <v>0.99618196681621374</v>
      </c>
    </row>
    <row r="88" spans="2:113" x14ac:dyDescent="0.15">
      <c r="B88" s="18">
        <v>83</v>
      </c>
      <c r="C88" s="36" t="s">
        <v>31</v>
      </c>
      <c r="D88" s="64">
        <v>4.3898245061524779E-4</v>
      </c>
      <c r="E88" s="20">
        <v>7.4034509982257078E-4</v>
      </c>
      <c r="F88" s="20">
        <v>6.9717451349336984E-4</v>
      </c>
      <c r="G88" s="20">
        <v>4.3741645676765917E-4</v>
      </c>
      <c r="H88" s="20">
        <v>6.4625405150155408E-4</v>
      </c>
      <c r="I88" s="20">
        <v>0</v>
      </c>
      <c r="J88" s="20">
        <v>6.4958879498204275E-4</v>
      </c>
      <c r="K88" s="20">
        <v>6.7393263225936284E-4</v>
      </c>
      <c r="L88" s="20">
        <v>3.306636953287106E-4</v>
      </c>
      <c r="M88" s="20">
        <v>7.6472548132174706E-4</v>
      </c>
      <c r="N88" s="20">
        <v>5.6429686781337459E-4</v>
      </c>
      <c r="O88" s="20">
        <v>7.3226395426033138E-4</v>
      </c>
      <c r="P88" s="20">
        <v>0</v>
      </c>
      <c r="Q88" s="20">
        <v>5.6905303982954757E-4</v>
      </c>
      <c r="R88" s="20">
        <v>0</v>
      </c>
      <c r="S88" s="20">
        <v>7.166938491684631E-4</v>
      </c>
      <c r="T88" s="20">
        <v>7.4402158836583813E-4</v>
      </c>
      <c r="U88" s="20">
        <v>6.6862487637326339E-4</v>
      </c>
      <c r="V88" s="20">
        <v>8.1933896975285925E-4</v>
      </c>
      <c r="W88" s="20">
        <v>9.2871781495420342E-4</v>
      </c>
      <c r="X88" s="20">
        <v>8.8034886694197869E-4</v>
      </c>
      <c r="Y88" s="20">
        <v>8.2794698716905459E-4</v>
      </c>
      <c r="Z88" s="20">
        <v>0</v>
      </c>
      <c r="AA88" s="20">
        <v>5.3480576235081568E-4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5.5323540624986178E-4</v>
      </c>
      <c r="AH88" s="20">
        <v>0</v>
      </c>
      <c r="AI88" s="20">
        <v>0</v>
      </c>
      <c r="AJ88" s="20">
        <v>6.2550544668774056E-4</v>
      </c>
      <c r="AK88" s="20">
        <v>5.3225670119378451E-4</v>
      </c>
      <c r="AL88" s="20">
        <v>0</v>
      </c>
      <c r="AM88" s="20">
        <v>0</v>
      </c>
      <c r="AN88" s="20">
        <v>0</v>
      </c>
      <c r="AO88" s="20">
        <v>7.0072346135984843E-4</v>
      </c>
      <c r="AP88" s="20">
        <v>6.8760164317464964E-4</v>
      </c>
      <c r="AQ88" s="20">
        <v>8.4118066612308092E-4</v>
      </c>
      <c r="AR88" s="20">
        <v>0</v>
      </c>
      <c r="AS88" s="20">
        <v>6.5471126607160083E-4</v>
      </c>
      <c r="AT88" s="20">
        <v>7.3308232846779498E-4</v>
      </c>
      <c r="AU88" s="20">
        <v>6.5439336945994167E-4</v>
      </c>
      <c r="AV88" s="20">
        <v>7.8321639341841177E-4</v>
      </c>
      <c r="AW88" s="20">
        <v>6.3069208160068289E-4</v>
      </c>
      <c r="AX88" s="20">
        <v>5.8275369723814969E-4</v>
      </c>
      <c r="AY88" s="20">
        <v>6.3188459128421851E-4</v>
      </c>
      <c r="AZ88" s="20">
        <v>0</v>
      </c>
      <c r="BA88" s="20">
        <v>0</v>
      </c>
      <c r="BB88" s="20">
        <v>0</v>
      </c>
      <c r="BC88" s="20">
        <v>0</v>
      </c>
      <c r="BD88" s="20">
        <v>0</v>
      </c>
      <c r="BE88" s="20">
        <v>0</v>
      </c>
      <c r="BF88" s="20">
        <v>0</v>
      </c>
      <c r="BG88" s="20">
        <v>5.6743632267589755E-4</v>
      </c>
      <c r="BH88" s="20">
        <v>0</v>
      </c>
      <c r="BI88" s="20">
        <v>7.631797717069645E-4</v>
      </c>
      <c r="BJ88" s="20">
        <v>0</v>
      </c>
      <c r="BK88" s="20">
        <v>1.8464967501119955E-3</v>
      </c>
      <c r="BL88" s="20">
        <v>8.2169124993337244E-4</v>
      </c>
      <c r="BM88" s="20">
        <v>1.3699353795941463E-3</v>
      </c>
      <c r="BN88" s="20">
        <v>9.7657148108157331E-4</v>
      </c>
      <c r="BO88" s="20">
        <v>1.0845289628450073E-3</v>
      </c>
      <c r="BP88" s="20">
        <v>1.324615918462238E-3</v>
      </c>
      <c r="BQ88" s="20">
        <v>0</v>
      </c>
      <c r="BR88" s="20">
        <v>1.4244626147259672E-3</v>
      </c>
      <c r="BS88" s="20">
        <v>2.7920274985620951E-3</v>
      </c>
      <c r="BT88" s="20">
        <v>1.5665996405228246E-3</v>
      </c>
      <c r="BU88" s="20">
        <v>1.9551470366597464E-3</v>
      </c>
      <c r="BV88" s="20">
        <v>1.0112203715085063E-2</v>
      </c>
      <c r="BW88" s="20">
        <v>1.7289125147876502E-3</v>
      </c>
      <c r="BX88" s="20">
        <v>1.632168263310369E-3</v>
      </c>
      <c r="BY88" s="20">
        <v>7.8507231968784482E-4</v>
      </c>
      <c r="BZ88" s="20">
        <v>0</v>
      </c>
      <c r="CA88" s="20">
        <v>4.6874056330286598E-4</v>
      </c>
      <c r="CB88" s="20">
        <v>1.0094143417493139E-3</v>
      </c>
      <c r="CC88" s="20">
        <v>5.632711978162782E-3</v>
      </c>
      <c r="CD88" s="20">
        <v>0</v>
      </c>
      <c r="CE88" s="20">
        <v>2.0587555720511263E-3</v>
      </c>
      <c r="CF88" s="20">
        <v>1.4900809747541981E-3</v>
      </c>
      <c r="CG88" s="20">
        <v>1.114636347102075E-3</v>
      </c>
      <c r="CH88" s="20">
        <v>1.0180452170410808</v>
      </c>
      <c r="CI88" s="20">
        <v>0</v>
      </c>
      <c r="CJ88" s="20">
        <v>0</v>
      </c>
      <c r="CK88" s="20">
        <v>1.5040774204952158E-3</v>
      </c>
      <c r="CL88" s="20">
        <v>2.7226326140090689E-3</v>
      </c>
      <c r="CM88" s="20">
        <v>4.9140256450861119E-3</v>
      </c>
      <c r="CN88" s="20">
        <v>4.2014966018665391E-3</v>
      </c>
      <c r="CO88" s="20">
        <v>6.5567946683182271E-4</v>
      </c>
      <c r="CP88" s="20">
        <v>0</v>
      </c>
      <c r="CQ88" s="20">
        <v>8.1157162544330573E-4</v>
      </c>
      <c r="CR88" s="20">
        <v>0</v>
      </c>
      <c r="CS88" s="20">
        <v>5.2668103272671832E-3</v>
      </c>
      <c r="CT88" s="20">
        <v>1.4602718721831768E-3</v>
      </c>
      <c r="CU88" s="20">
        <v>4.831317975539217E-3</v>
      </c>
      <c r="CV88" s="20">
        <v>1.0987157568557607E-3</v>
      </c>
      <c r="CW88" s="20">
        <v>0</v>
      </c>
      <c r="CX88" s="20">
        <v>1.4362472217803171E-3</v>
      </c>
      <c r="CY88" s="20">
        <v>1.7301113481301934E-3</v>
      </c>
      <c r="CZ88" s="20">
        <v>2.0339297315618986E-3</v>
      </c>
      <c r="DA88" s="20">
        <v>1.6351951111755407E-3</v>
      </c>
      <c r="DB88" s="20">
        <v>1.5630196520181644E-3</v>
      </c>
      <c r="DC88" s="20">
        <v>1.1650344600351845E-3</v>
      </c>
      <c r="DD88" s="20">
        <v>2.2052650820444213E-3</v>
      </c>
      <c r="DE88" s="20">
        <v>9.1159753998442999E-4</v>
      </c>
      <c r="DF88" s="20">
        <v>1.1577428097024334E-3</v>
      </c>
      <c r="DG88" s="12"/>
      <c r="DH88" s="12">
        <f t="shared" si="2"/>
        <v>1.1238517813253681</v>
      </c>
      <c r="DI88" s="73">
        <f t="shared" si="3"/>
        <v>0.71218130632465659</v>
      </c>
    </row>
    <row r="89" spans="2:113" x14ac:dyDescent="0.15">
      <c r="B89" s="18">
        <v>84</v>
      </c>
      <c r="C89" s="36" t="s">
        <v>32</v>
      </c>
      <c r="D89" s="64">
        <v>2.4312809159211797E-3</v>
      </c>
      <c r="E89" s="20">
        <v>3.5951605071299925E-3</v>
      </c>
      <c r="F89" s="20">
        <v>4.0046350305559236E-3</v>
      </c>
      <c r="G89" s="20">
        <v>2.384037771814273E-3</v>
      </c>
      <c r="H89" s="20">
        <v>5.1889052238451991E-3</v>
      </c>
      <c r="I89" s="20">
        <v>0</v>
      </c>
      <c r="J89" s="20">
        <v>3.4808639555899898E-3</v>
      </c>
      <c r="K89" s="20">
        <v>4.1311708440826093E-3</v>
      </c>
      <c r="L89" s="20">
        <v>2.5898489430178232E-3</v>
      </c>
      <c r="M89" s="20">
        <v>4.1235438359343733E-3</v>
      </c>
      <c r="N89" s="20">
        <v>3.5173751247589823E-3</v>
      </c>
      <c r="O89" s="20">
        <v>3.2559516038185091E-3</v>
      </c>
      <c r="P89" s="20">
        <v>0</v>
      </c>
      <c r="Q89" s="20">
        <v>3.9357292496741388E-3</v>
      </c>
      <c r="R89" s="20">
        <v>0</v>
      </c>
      <c r="S89" s="20">
        <v>3.8727016715526556E-3</v>
      </c>
      <c r="T89" s="20">
        <v>3.9558033525889371E-3</v>
      </c>
      <c r="U89" s="20">
        <v>3.7210191857996616E-3</v>
      </c>
      <c r="V89" s="20">
        <v>4.5529142870302406E-3</v>
      </c>
      <c r="W89" s="20">
        <v>5.777073886645819E-3</v>
      </c>
      <c r="X89" s="20">
        <v>5.0051619708025965E-3</v>
      </c>
      <c r="Y89" s="20">
        <v>4.7436458105750553E-3</v>
      </c>
      <c r="Z89" s="20">
        <v>0</v>
      </c>
      <c r="AA89" s="20">
        <v>2.7918486739945468E-3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3.2281428921019568E-3</v>
      </c>
      <c r="AH89" s="20">
        <v>0</v>
      </c>
      <c r="AI89" s="20">
        <v>0</v>
      </c>
      <c r="AJ89" s="20">
        <v>3.1074869286131924E-3</v>
      </c>
      <c r="AK89" s="20">
        <v>3.1334359651186815E-3</v>
      </c>
      <c r="AL89" s="20">
        <v>0</v>
      </c>
      <c r="AM89" s="20">
        <v>0</v>
      </c>
      <c r="AN89" s="20">
        <v>0</v>
      </c>
      <c r="AO89" s="20">
        <v>3.6401405397191093E-3</v>
      </c>
      <c r="AP89" s="20">
        <v>4.0469034497269286E-3</v>
      </c>
      <c r="AQ89" s="20">
        <v>5.6294145374160866E-3</v>
      </c>
      <c r="AR89" s="20">
        <v>0</v>
      </c>
      <c r="AS89" s="20">
        <v>3.6114973677081781E-3</v>
      </c>
      <c r="AT89" s="20">
        <v>4.6453635102916054E-3</v>
      </c>
      <c r="AU89" s="20">
        <v>4.2692496525266917E-3</v>
      </c>
      <c r="AV89" s="20">
        <v>3.8420477434252982E-3</v>
      </c>
      <c r="AW89" s="20">
        <v>3.4009426209204879E-3</v>
      </c>
      <c r="AX89" s="20">
        <v>3.1570758803927523E-3</v>
      </c>
      <c r="AY89" s="20">
        <v>3.6844970296273085E-3</v>
      </c>
      <c r="AZ89" s="20">
        <v>0</v>
      </c>
      <c r="BA89" s="20">
        <v>0</v>
      </c>
      <c r="BB89" s="20">
        <v>0</v>
      </c>
      <c r="BC89" s="20">
        <v>0</v>
      </c>
      <c r="BD89" s="20">
        <v>0</v>
      </c>
      <c r="BE89" s="20">
        <v>0</v>
      </c>
      <c r="BF89" s="20">
        <v>0</v>
      </c>
      <c r="BG89" s="20">
        <v>3.3863637054524763E-3</v>
      </c>
      <c r="BH89" s="20">
        <v>0</v>
      </c>
      <c r="BI89" s="20">
        <v>4.327684995836828E-3</v>
      </c>
      <c r="BJ89" s="20">
        <v>0</v>
      </c>
      <c r="BK89" s="20">
        <v>5.6587091032439876E-3</v>
      </c>
      <c r="BL89" s="20">
        <v>4.0717429087994764E-3</v>
      </c>
      <c r="BM89" s="20">
        <v>1.8168382945716557E-2</v>
      </c>
      <c r="BN89" s="20">
        <v>5.9902679475006965E-3</v>
      </c>
      <c r="BO89" s="20">
        <v>7.0330562721159723E-3</v>
      </c>
      <c r="BP89" s="20">
        <v>2.3465227918170214E-3</v>
      </c>
      <c r="BQ89" s="20">
        <v>0</v>
      </c>
      <c r="BR89" s="20">
        <v>4.4601709613529402E-3</v>
      </c>
      <c r="BS89" s="20">
        <v>1.200539256187671E-2</v>
      </c>
      <c r="BT89" s="20">
        <v>1.5151177293059682E-2</v>
      </c>
      <c r="BU89" s="20">
        <v>1.3615255068228249E-2</v>
      </c>
      <c r="BV89" s="20">
        <v>1.8386552632222174E-2</v>
      </c>
      <c r="BW89" s="20">
        <v>8.0915990380309808E-3</v>
      </c>
      <c r="BX89" s="20">
        <v>6.7066458736107573E-3</v>
      </c>
      <c r="BY89" s="20">
        <v>1.5953240943225573E-3</v>
      </c>
      <c r="BZ89" s="20">
        <v>0</v>
      </c>
      <c r="CA89" s="20">
        <v>4.3466208738930845E-3</v>
      </c>
      <c r="CB89" s="20">
        <v>4.7391986462581035E-3</v>
      </c>
      <c r="CC89" s="20">
        <v>2.6711237625302593E-2</v>
      </c>
      <c r="CD89" s="20">
        <v>0</v>
      </c>
      <c r="CE89" s="20">
        <v>4.9993027674362983E-3</v>
      </c>
      <c r="CF89" s="20">
        <v>3.4818807491476199E-3</v>
      </c>
      <c r="CG89" s="20">
        <v>4.8371246652150358E-3</v>
      </c>
      <c r="CH89" s="20">
        <v>4.4727589109114898E-3</v>
      </c>
      <c r="CI89" s="20">
        <v>1</v>
      </c>
      <c r="CJ89" s="20">
        <v>0</v>
      </c>
      <c r="CK89" s="20">
        <v>6.5836097434782128E-3</v>
      </c>
      <c r="CL89" s="20">
        <v>4.0192887089109973E-2</v>
      </c>
      <c r="CM89" s="20">
        <v>3.1448021025395019E-2</v>
      </c>
      <c r="CN89" s="20">
        <v>8.2246115900994829E-3</v>
      </c>
      <c r="CO89" s="20">
        <v>2.5311679654292469E-3</v>
      </c>
      <c r="CP89" s="20">
        <v>0</v>
      </c>
      <c r="CQ89" s="20">
        <v>4.1868203677349726E-3</v>
      </c>
      <c r="CR89" s="20">
        <v>0</v>
      </c>
      <c r="CS89" s="20">
        <v>1.2143316645080301E-2</v>
      </c>
      <c r="CT89" s="20">
        <v>3.6256593200359273E-3</v>
      </c>
      <c r="CU89" s="20">
        <v>1.8810795738443069E-2</v>
      </c>
      <c r="CV89" s="20">
        <v>3.1425692259776277E-3</v>
      </c>
      <c r="CW89" s="20">
        <v>0</v>
      </c>
      <c r="CX89" s="20">
        <v>5.360376427172896E-3</v>
      </c>
      <c r="CY89" s="20">
        <v>7.0685491592500805E-3</v>
      </c>
      <c r="CZ89" s="20">
        <v>9.2548596110907412E-3</v>
      </c>
      <c r="DA89" s="20">
        <v>9.6454331000393346E-3</v>
      </c>
      <c r="DB89" s="20">
        <v>8.7110125190009036E-3</v>
      </c>
      <c r="DC89" s="20">
        <v>4.3040368434786921E-3</v>
      </c>
      <c r="DD89" s="20">
        <v>5.8397113108514817E-3</v>
      </c>
      <c r="DE89" s="20">
        <v>6.360146163337725E-3</v>
      </c>
      <c r="DF89" s="20">
        <v>5.1800801656535479E-2</v>
      </c>
      <c r="DG89" s="12"/>
      <c r="DH89" s="12">
        <f t="shared" si="2"/>
        <v>1.5502722278956134</v>
      </c>
      <c r="DI89" s="73">
        <f t="shared" si="3"/>
        <v>0.98240258970759342</v>
      </c>
    </row>
    <row r="90" spans="2:113" x14ac:dyDescent="0.15">
      <c r="B90" s="18">
        <v>85</v>
      </c>
      <c r="C90" s="36" t="s">
        <v>33</v>
      </c>
      <c r="D90" s="64">
        <v>3.1297677830282108E-4</v>
      </c>
      <c r="E90" s="20">
        <v>3.7529812206121182E-4</v>
      </c>
      <c r="F90" s="20">
        <v>3.3643819625406356E-4</v>
      </c>
      <c r="G90" s="20">
        <v>2.1793775114872221E-4</v>
      </c>
      <c r="H90" s="20">
        <v>2.52962198988064E-4</v>
      </c>
      <c r="I90" s="20">
        <v>0</v>
      </c>
      <c r="J90" s="20">
        <v>6.2890730898217074E-4</v>
      </c>
      <c r="K90" s="20">
        <v>2.9037282397669526E-4</v>
      </c>
      <c r="L90" s="20">
        <v>2.4101295154480226E-4</v>
      </c>
      <c r="M90" s="20">
        <v>5.6067410661228437E-4</v>
      </c>
      <c r="N90" s="20">
        <v>2.860525635610319E-4</v>
      </c>
      <c r="O90" s="20">
        <v>3.6088045421657451E-4</v>
      </c>
      <c r="P90" s="20">
        <v>0</v>
      </c>
      <c r="Q90" s="20">
        <v>3.528856898575676E-4</v>
      </c>
      <c r="R90" s="20">
        <v>0</v>
      </c>
      <c r="S90" s="20">
        <v>2.2066663498992458E-4</v>
      </c>
      <c r="T90" s="20">
        <v>3.2524967667687751E-4</v>
      </c>
      <c r="U90" s="20">
        <v>2.6851675412214624E-4</v>
      </c>
      <c r="V90" s="20">
        <v>3.5755139755098937E-4</v>
      </c>
      <c r="W90" s="20">
        <v>8.5994611939854346E-4</v>
      </c>
      <c r="X90" s="20">
        <v>5.9722263639476838E-4</v>
      </c>
      <c r="Y90" s="20">
        <v>3.9983121447479915E-4</v>
      </c>
      <c r="Z90" s="20">
        <v>0</v>
      </c>
      <c r="AA90" s="20">
        <v>2.681295185751644E-4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3.3429016670673885E-4</v>
      </c>
      <c r="AH90" s="20">
        <v>0</v>
      </c>
      <c r="AI90" s="20">
        <v>0</v>
      </c>
      <c r="AJ90" s="20">
        <v>3.1707634010242968E-4</v>
      </c>
      <c r="AK90" s="20">
        <v>2.8560398300125759E-4</v>
      </c>
      <c r="AL90" s="20">
        <v>0</v>
      </c>
      <c r="AM90" s="20">
        <v>0</v>
      </c>
      <c r="AN90" s="20">
        <v>0</v>
      </c>
      <c r="AO90" s="20">
        <v>2.8817021454479965E-4</v>
      </c>
      <c r="AP90" s="20">
        <v>4.4080683772531817E-4</v>
      </c>
      <c r="AQ90" s="20">
        <v>5.3246789308839253E-4</v>
      </c>
      <c r="AR90" s="20">
        <v>0</v>
      </c>
      <c r="AS90" s="20">
        <v>5.5069306067869015E-4</v>
      </c>
      <c r="AT90" s="20">
        <v>4.7166895223063062E-4</v>
      </c>
      <c r="AU90" s="20">
        <v>3.4867849136180357E-4</v>
      </c>
      <c r="AV90" s="20">
        <v>6.1337957372985068E-4</v>
      </c>
      <c r="AW90" s="20">
        <v>1.0326229516602265E-3</v>
      </c>
      <c r="AX90" s="20">
        <v>5.5064895609693149E-4</v>
      </c>
      <c r="AY90" s="20">
        <v>4.5346113374090675E-4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3.2904183569958177E-4</v>
      </c>
      <c r="BH90" s="20">
        <v>0</v>
      </c>
      <c r="BI90" s="20">
        <v>5.7575308385810181E-4</v>
      </c>
      <c r="BJ90" s="20">
        <v>0</v>
      </c>
      <c r="BK90" s="20">
        <v>4.388244340919271E-4</v>
      </c>
      <c r="BL90" s="20">
        <v>4.8422779959817277E-4</v>
      </c>
      <c r="BM90" s="20">
        <v>5.2556293982091091E-4</v>
      </c>
      <c r="BN90" s="20">
        <v>3.7587965087492337E-4</v>
      </c>
      <c r="BO90" s="20">
        <v>3.931845117758219E-4</v>
      </c>
      <c r="BP90" s="20">
        <v>1.755330896248186E-4</v>
      </c>
      <c r="BQ90" s="20">
        <v>0</v>
      </c>
      <c r="BR90" s="20">
        <v>4.3171430577841131E-4</v>
      </c>
      <c r="BS90" s="20">
        <v>1.0536020554933125E-3</v>
      </c>
      <c r="BT90" s="20">
        <v>8.9614366624645369E-4</v>
      </c>
      <c r="BU90" s="20">
        <v>2.3233430804298549E-3</v>
      </c>
      <c r="BV90" s="20">
        <v>1.6021008879777436E-3</v>
      </c>
      <c r="BW90" s="20">
        <v>4.62754059240041E-4</v>
      </c>
      <c r="BX90" s="20">
        <v>5.4447035426934533E-4</v>
      </c>
      <c r="BY90" s="20">
        <v>1.3131843707967186E-4</v>
      </c>
      <c r="BZ90" s="20">
        <v>0</v>
      </c>
      <c r="CA90" s="20">
        <v>4.6437193173710293E-4</v>
      </c>
      <c r="CB90" s="20">
        <v>5.3907302065721177E-4</v>
      </c>
      <c r="CC90" s="20">
        <v>7.4939032411760239E-4</v>
      </c>
      <c r="CD90" s="20">
        <v>0</v>
      </c>
      <c r="CE90" s="20">
        <v>5.5875046606504648E-4</v>
      </c>
      <c r="CF90" s="20">
        <v>4.7033069481043247E-4</v>
      </c>
      <c r="CG90" s="20">
        <v>1.2576202328986995E-3</v>
      </c>
      <c r="CH90" s="20">
        <v>5.7486184531349539E-4</v>
      </c>
      <c r="CI90" s="20">
        <v>0</v>
      </c>
      <c r="CJ90" s="20">
        <v>1</v>
      </c>
      <c r="CK90" s="20">
        <v>2.7914041990369388E-3</v>
      </c>
      <c r="CL90" s="20">
        <v>0.20953590216113194</v>
      </c>
      <c r="CM90" s="20">
        <v>6.0798952383248001E-3</v>
      </c>
      <c r="CN90" s="20">
        <v>3.7103958195184959E-4</v>
      </c>
      <c r="CO90" s="20">
        <v>4.9211895826766156E-4</v>
      </c>
      <c r="CP90" s="20">
        <v>0</v>
      </c>
      <c r="CQ90" s="20">
        <v>3.8036428318430734E-4</v>
      </c>
      <c r="CR90" s="20">
        <v>0</v>
      </c>
      <c r="CS90" s="20">
        <v>7.7170607797393269E-4</v>
      </c>
      <c r="CT90" s="20">
        <v>4.7497740475938938E-4</v>
      </c>
      <c r="CU90" s="20">
        <v>1.2737725114060467E-3</v>
      </c>
      <c r="CV90" s="20">
        <v>6.2216836880668667E-4</v>
      </c>
      <c r="CW90" s="20">
        <v>0</v>
      </c>
      <c r="CX90" s="20">
        <v>7.6719632909618861E-4</v>
      </c>
      <c r="CY90" s="20">
        <v>1.5283634594475573E-3</v>
      </c>
      <c r="CZ90" s="20">
        <v>2.0938936488595606E-3</v>
      </c>
      <c r="DA90" s="20">
        <v>6.2158517793129975E-3</v>
      </c>
      <c r="DB90" s="20">
        <v>1.0051674581827687E-2</v>
      </c>
      <c r="DC90" s="20">
        <v>2.1276316822760205E-3</v>
      </c>
      <c r="DD90" s="20">
        <v>3.4438123777957017E-4</v>
      </c>
      <c r="DE90" s="20">
        <v>6.9953400803529858E-4</v>
      </c>
      <c r="DF90" s="20">
        <v>3.9563437739264795E-3</v>
      </c>
      <c r="DG90" s="12"/>
      <c r="DH90" s="12">
        <f t="shared" si="2"/>
        <v>1.2796691534452209</v>
      </c>
      <c r="DI90" s="73">
        <f t="shared" si="3"/>
        <v>0.81092228041780945</v>
      </c>
    </row>
    <row r="91" spans="2:113" x14ac:dyDescent="0.15">
      <c r="B91" s="18">
        <v>86</v>
      </c>
      <c r="C91" s="36" t="s">
        <v>34</v>
      </c>
      <c r="D91" s="64">
        <v>6.0276238163159768E-3</v>
      </c>
      <c r="E91" s="20">
        <v>9.5126349745258201E-3</v>
      </c>
      <c r="F91" s="20">
        <v>1.1404553550454848E-2</v>
      </c>
      <c r="G91" s="20">
        <v>3.6678250107773499E-3</v>
      </c>
      <c r="H91" s="20">
        <v>6.2165986387678496E-3</v>
      </c>
      <c r="I91" s="20">
        <v>0</v>
      </c>
      <c r="J91" s="20">
        <v>1.0174309795135686E-2</v>
      </c>
      <c r="K91" s="20">
        <v>7.2748781786900266E-3</v>
      </c>
      <c r="L91" s="20">
        <v>4.3036017656341349E-3</v>
      </c>
      <c r="M91" s="20">
        <v>9.7446863275194306E-3</v>
      </c>
      <c r="N91" s="20">
        <v>6.5552872586896876E-3</v>
      </c>
      <c r="O91" s="20">
        <v>8.3875490701838078E-3</v>
      </c>
      <c r="P91" s="20">
        <v>0</v>
      </c>
      <c r="Q91" s="20">
        <v>8.5986919303650024E-3</v>
      </c>
      <c r="R91" s="20">
        <v>0</v>
      </c>
      <c r="S91" s="20">
        <v>6.9339146269858133E-3</v>
      </c>
      <c r="T91" s="20">
        <v>7.1164454457780619E-3</v>
      </c>
      <c r="U91" s="20">
        <v>9.7330155081126399E-3</v>
      </c>
      <c r="V91" s="20">
        <v>1.1747009834292903E-2</v>
      </c>
      <c r="W91" s="20">
        <v>1.4944803804895934E-2</v>
      </c>
      <c r="X91" s="20">
        <v>1.091835933850192E-2</v>
      </c>
      <c r="Y91" s="20">
        <v>1.0772888938219398E-2</v>
      </c>
      <c r="Z91" s="20">
        <v>0</v>
      </c>
      <c r="AA91" s="20">
        <v>7.5551407057974198E-3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9.7063648924311432E-3</v>
      </c>
      <c r="AH91" s="20">
        <v>0</v>
      </c>
      <c r="AI91" s="20">
        <v>0</v>
      </c>
      <c r="AJ91" s="20">
        <v>9.2557759516894728E-3</v>
      </c>
      <c r="AK91" s="20">
        <v>1.1117759646561453E-2</v>
      </c>
      <c r="AL91" s="20">
        <v>0</v>
      </c>
      <c r="AM91" s="20">
        <v>0</v>
      </c>
      <c r="AN91" s="20">
        <v>0</v>
      </c>
      <c r="AO91" s="20">
        <v>1.3919803628529029E-2</v>
      </c>
      <c r="AP91" s="20">
        <v>9.4566503484499256E-3</v>
      </c>
      <c r="AQ91" s="20">
        <v>1.319055045624778E-2</v>
      </c>
      <c r="AR91" s="20">
        <v>0</v>
      </c>
      <c r="AS91" s="20">
        <v>1.1328261989512154E-2</v>
      </c>
      <c r="AT91" s="20">
        <v>1.2007533285517258E-2</v>
      </c>
      <c r="AU91" s="20">
        <v>1.428881537995438E-2</v>
      </c>
      <c r="AV91" s="20">
        <v>1.1264351271607057E-2</v>
      </c>
      <c r="AW91" s="20">
        <v>1.5481408518466253E-2</v>
      </c>
      <c r="AX91" s="20">
        <v>1.5761026589113512E-2</v>
      </c>
      <c r="AY91" s="20">
        <v>1.9902318399761566E-2</v>
      </c>
      <c r="AZ91" s="20">
        <v>0</v>
      </c>
      <c r="BA91" s="20">
        <v>0</v>
      </c>
      <c r="BB91" s="20">
        <v>0</v>
      </c>
      <c r="BC91" s="20">
        <v>0</v>
      </c>
      <c r="BD91" s="20">
        <v>0</v>
      </c>
      <c r="BE91" s="20">
        <v>0</v>
      </c>
      <c r="BF91" s="20">
        <v>0</v>
      </c>
      <c r="BG91" s="20">
        <v>9.3188683173225702E-3</v>
      </c>
      <c r="BH91" s="20">
        <v>0</v>
      </c>
      <c r="BI91" s="20">
        <v>9.6892047477361975E-3</v>
      </c>
      <c r="BJ91" s="20">
        <v>0</v>
      </c>
      <c r="BK91" s="20">
        <v>6.6922346284009251E-3</v>
      </c>
      <c r="BL91" s="20">
        <v>8.9728775545892432E-3</v>
      </c>
      <c r="BM91" s="20">
        <v>8.5818849741079225E-3</v>
      </c>
      <c r="BN91" s="20">
        <v>8.4281836225712451E-3</v>
      </c>
      <c r="BO91" s="20">
        <v>1.0071619592845667E-2</v>
      </c>
      <c r="BP91" s="20">
        <v>1.3622843588006993E-2</v>
      </c>
      <c r="BQ91" s="20">
        <v>0</v>
      </c>
      <c r="BR91" s="20">
        <v>3.9273382130245713E-2</v>
      </c>
      <c r="BS91" s="20">
        <v>2.0702204151729707E-2</v>
      </c>
      <c r="BT91" s="20">
        <v>1.8315467840032806E-2</v>
      </c>
      <c r="BU91" s="20">
        <v>2.6228800013049197E-2</v>
      </c>
      <c r="BV91" s="20">
        <v>4.7319672987319872E-2</v>
      </c>
      <c r="BW91" s="20">
        <v>1.0551923556269709E-2</v>
      </c>
      <c r="BX91" s="20">
        <v>7.6987438674512784E-3</v>
      </c>
      <c r="BY91" s="20">
        <v>3.7595718847141918E-3</v>
      </c>
      <c r="BZ91" s="20">
        <v>0</v>
      </c>
      <c r="CA91" s="20">
        <v>6.9267844419818409E-3</v>
      </c>
      <c r="CB91" s="20">
        <v>2.8477454483080807E-2</v>
      </c>
      <c r="CC91" s="20">
        <v>8.4660012599579466E-3</v>
      </c>
      <c r="CD91" s="20">
        <v>0</v>
      </c>
      <c r="CE91" s="20">
        <v>8.2565827494421665E-3</v>
      </c>
      <c r="CF91" s="20">
        <v>1.4461669957681915E-2</v>
      </c>
      <c r="CG91" s="20">
        <v>1.1274309100414954E-2</v>
      </c>
      <c r="CH91" s="20">
        <v>5.4992847487626111E-3</v>
      </c>
      <c r="CI91" s="20">
        <v>0</v>
      </c>
      <c r="CJ91" s="20">
        <v>0</v>
      </c>
      <c r="CK91" s="20">
        <v>1.0333830683255629</v>
      </c>
      <c r="CL91" s="20">
        <v>8.4821701563284641E-2</v>
      </c>
      <c r="CM91" s="20">
        <v>3.7159191807503031E-2</v>
      </c>
      <c r="CN91" s="20">
        <v>1.8113659946926802E-2</v>
      </c>
      <c r="CO91" s="20">
        <v>5.5241821573298331E-3</v>
      </c>
      <c r="CP91" s="20">
        <v>0</v>
      </c>
      <c r="CQ91" s="20">
        <v>1.1502612191614086E-2</v>
      </c>
      <c r="CR91" s="20">
        <v>0</v>
      </c>
      <c r="CS91" s="20">
        <v>1.6454956468252305E-2</v>
      </c>
      <c r="CT91" s="20">
        <v>5.5198215473152394E-3</v>
      </c>
      <c r="CU91" s="20">
        <v>4.9890101025267412E-2</v>
      </c>
      <c r="CV91" s="20">
        <v>1.7520478001729331E-2</v>
      </c>
      <c r="CW91" s="20">
        <v>0</v>
      </c>
      <c r="CX91" s="20">
        <v>8.5567097758027684E-3</v>
      </c>
      <c r="CY91" s="20">
        <v>2.2346973004038123E-2</v>
      </c>
      <c r="CZ91" s="20">
        <v>2.150400717422157E-2</v>
      </c>
      <c r="DA91" s="20">
        <v>9.249180257340622E-3</v>
      </c>
      <c r="DB91" s="20">
        <v>4.0097643999864518E-3</v>
      </c>
      <c r="DC91" s="20">
        <v>1.1642554984165988E-2</v>
      </c>
      <c r="DD91" s="20">
        <v>1.2081748157729515E-2</v>
      </c>
      <c r="DE91" s="20">
        <v>1.1948361598150343E-2</v>
      </c>
      <c r="DF91" s="20">
        <v>9.4447705587616931E-3</v>
      </c>
      <c r="DG91" s="12"/>
      <c r="DH91" s="12">
        <f t="shared" si="2"/>
        <v>2.0615338520201822</v>
      </c>
      <c r="DI91" s="73">
        <f t="shared" si="3"/>
        <v>1.3063874579909376</v>
      </c>
    </row>
    <row r="92" spans="2:113" x14ac:dyDescent="0.15">
      <c r="B92" s="18">
        <v>87</v>
      </c>
      <c r="C92" s="36" t="s">
        <v>35</v>
      </c>
      <c r="D92" s="64">
        <v>1.0057859892593603E-3</v>
      </c>
      <c r="E92" s="20">
        <v>1.4220364835546267E-3</v>
      </c>
      <c r="F92" s="20">
        <v>1.2985966005668978E-3</v>
      </c>
      <c r="G92" s="20">
        <v>7.314736920425711E-4</v>
      </c>
      <c r="H92" s="20">
        <v>1.0524238961278978E-3</v>
      </c>
      <c r="I92" s="20">
        <v>0</v>
      </c>
      <c r="J92" s="20">
        <v>2.8417286213149959E-3</v>
      </c>
      <c r="K92" s="20">
        <v>1.1944030245648171E-3</v>
      </c>
      <c r="L92" s="20">
        <v>9.27475463874101E-4</v>
      </c>
      <c r="M92" s="20">
        <v>2.4386472942302985E-3</v>
      </c>
      <c r="N92" s="20">
        <v>1.1990190961170622E-3</v>
      </c>
      <c r="O92" s="20">
        <v>1.5028243460606025E-3</v>
      </c>
      <c r="P92" s="20">
        <v>0</v>
      </c>
      <c r="Q92" s="20">
        <v>1.4951743696876955E-3</v>
      </c>
      <c r="R92" s="20">
        <v>0</v>
      </c>
      <c r="S92" s="20">
        <v>8.1464120483283663E-4</v>
      </c>
      <c r="T92" s="20">
        <v>1.2447716288189483E-3</v>
      </c>
      <c r="U92" s="20">
        <v>1.1291466019374421E-3</v>
      </c>
      <c r="V92" s="20">
        <v>1.4758809859067624E-3</v>
      </c>
      <c r="W92" s="20">
        <v>4.151094067679403E-3</v>
      </c>
      <c r="X92" s="20">
        <v>2.7489390747915442E-3</v>
      </c>
      <c r="Y92" s="20">
        <v>1.6721566916698761E-3</v>
      </c>
      <c r="Z92" s="20">
        <v>0</v>
      </c>
      <c r="AA92" s="20">
        <v>1.1570183431763492E-3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1.4581049903801791E-3</v>
      </c>
      <c r="AH92" s="20">
        <v>0</v>
      </c>
      <c r="AI92" s="20">
        <v>0</v>
      </c>
      <c r="AJ92" s="20">
        <v>1.4922366865612355E-3</v>
      </c>
      <c r="AK92" s="20">
        <v>1.1323665465979189E-3</v>
      </c>
      <c r="AL92" s="20">
        <v>0</v>
      </c>
      <c r="AM92" s="20">
        <v>0</v>
      </c>
      <c r="AN92" s="20">
        <v>0</v>
      </c>
      <c r="AO92" s="20">
        <v>1.1558583539172313E-3</v>
      </c>
      <c r="AP92" s="20">
        <v>1.9573664492193053E-3</v>
      </c>
      <c r="AQ92" s="20">
        <v>2.2556815995250852E-3</v>
      </c>
      <c r="AR92" s="20">
        <v>0</v>
      </c>
      <c r="AS92" s="20">
        <v>2.6490683047069481E-3</v>
      </c>
      <c r="AT92" s="20">
        <v>2.0832486306738983E-3</v>
      </c>
      <c r="AU92" s="20">
        <v>1.5041740666533034E-3</v>
      </c>
      <c r="AV92" s="20">
        <v>3.0429529192965211E-3</v>
      </c>
      <c r="AW92" s="20">
        <v>5.2693444258717836E-3</v>
      </c>
      <c r="AX92" s="20">
        <v>2.6739091403128724E-3</v>
      </c>
      <c r="AY92" s="20">
        <v>2.0461879497326906E-3</v>
      </c>
      <c r="AZ92" s="20">
        <v>0</v>
      </c>
      <c r="BA92" s="20">
        <v>0</v>
      </c>
      <c r="BB92" s="20">
        <v>0</v>
      </c>
      <c r="BC92" s="20">
        <v>0</v>
      </c>
      <c r="BD92" s="20">
        <v>0</v>
      </c>
      <c r="BE92" s="20">
        <v>0</v>
      </c>
      <c r="BF92" s="20">
        <v>0</v>
      </c>
      <c r="BG92" s="20">
        <v>1.4957489952758761E-3</v>
      </c>
      <c r="BH92" s="20">
        <v>0</v>
      </c>
      <c r="BI92" s="20">
        <v>2.5825372619054879E-3</v>
      </c>
      <c r="BJ92" s="20">
        <v>0</v>
      </c>
      <c r="BK92" s="20">
        <v>1.5298787796025745E-3</v>
      </c>
      <c r="BL92" s="20">
        <v>1.779892097404346E-3</v>
      </c>
      <c r="BM92" s="20">
        <v>2.0247348095948636E-3</v>
      </c>
      <c r="BN92" s="20">
        <v>1.4389065599396283E-3</v>
      </c>
      <c r="BO92" s="20">
        <v>1.3527031136668184E-3</v>
      </c>
      <c r="BP92" s="20">
        <v>7.3165746954676771E-4</v>
      </c>
      <c r="BQ92" s="20">
        <v>0</v>
      </c>
      <c r="BR92" s="20">
        <v>1.9518989489217885E-3</v>
      </c>
      <c r="BS92" s="20">
        <v>2.818502250068561E-3</v>
      </c>
      <c r="BT92" s="20">
        <v>3.9049625492880049E-3</v>
      </c>
      <c r="BU92" s="20">
        <v>9.513527950886282E-3</v>
      </c>
      <c r="BV92" s="20">
        <v>6.2228877591933461E-3</v>
      </c>
      <c r="BW92" s="20">
        <v>1.3539567188838965E-3</v>
      </c>
      <c r="BX92" s="20">
        <v>2.1899481360694536E-3</v>
      </c>
      <c r="BY92" s="20">
        <v>5.1084109106701119E-4</v>
      </c>
      <c r="BZ92" s="20">
        <v>0</v>
      </c>
      <c r="CA92" s="20">
        <v>2.0340411622764387E-3</v>
      </c>
      <c r="CB92" s="20">
        <v>2.1262974711002973E-3</v>
      </c>
      <c r="CC92" s="20">
        <v>1.909939139236804E-3</v>
      </c>
      <c r="CD92" s="20">
        <v>0</v>
      </c>
      <c r="CE92" s="20">
        <v>2.4166821219901201E-3</v>
      </c>
      <c r="CF92" s="20">
        <v>2.1323210181234836E-3</v>
      </c>
      <c r="CG92" s="20">
        <v>2.416108209431164E-3</v>
      </c>
      <c r="CH92" s="20">
        <v>2.3689485837480712E-3</v>
      </c>
      <c r="CI92" s="20">
        <v>0</v>
      </c>
      <c r="CJ92" s="20">
        <v>0</v>
      </c>
      <c r="CK92" s="20">
        <v>1.4528731752499096E-2</v>
      </c>
      <c r="CL92" s="20">
        <v>1.1333251012595895</v>
      </c>
      <c r="CM92" s="20">
        <v>1.2699221126141139E-2</v>
      </c>
      <c r="CN92" s="20">
        <v>1.5174831831024475E-3</v>
      </c>
      <c r="CO92" s="20">
        <v>9.3518188168150069E-4</v>
      </c>
      <c r="CP92" s="20">
        <v>0</v>
      </c>
      <c r="CQ92" s="20">
        <v>9.1257034595907294E-4</v>
      </c>
      <c r="CR92" s="20">
        <v>0</v>
      </c>
      <c r="CS92" s="20">
        <v>2.2968226470218094E-3</v>
      </c>
      <c r="CT92" s="20">
        <v>8.2461144132854667E-4</v>
      </c>
      <c r="CU92" s="20">
        <v>3.1437171323159337E-3</v>
      </c>
      <c r="CV92" s="20">
        <v>2.1327128551715895E-3</v>
      </c>
      <c r="CW92" s="20">
        <v>0</v>
      </c>
      <c r="CX92" s="20">
        <v>3.2426583426431481E-3</v>
      </c>
      <c r="CY92" s="20">
        <v>7.4813548172158999E-3</v>
      </c>
      <c r="CZ92" s="20">
        <v>1.9888922327006581E-3</v>
      </c>
      <c r="DA92" s="20">
        <v>1.8799432706808332E-3</v>
      </c>
      <c r="DB92" s="20">
        <v>1.4571074593503748E-3</v>
      </c>
      <c r="DC92" s="20">
        <v>2.4822257192469812E-3</v>
      </c>
      <c r="DD92" s="20">
        <v>1.237158865712455E-3</v>
      </c>
      <c r="DE92" s="20">
        <v>3.1202289934776622E-3</v>
      </c>
      <c r="DF92" s="20">
        <v>1.7796517648438859E-2</v>
      </c>
      <c r="DG92" s="12"/>
      <c r="DH92" s="12">
        <f t="shared" si="2"/>
        <v>1.3300329007111622</v>
      </c>
      <c r="DI92" s="73">
        <f t="shared" si="3"/>
        <v>0.84283762718797106</v>
      </c>
    </row>
    <row r="93" spans="2:113" x14ac:dyDescent="0.15">
      <c r="B93" s="18">
        <v>88</v>
      </c>
      <c r="C93" s="35" t="s">
        <v>36</v>
      </c>
      <c r="D93" s="64">
        <v>1.7121967405075652E-3</v>
      </c>
      <c r="E93" s="20">
        <v>2.5338230007213107E-3</v>
      </c>
      <c r="F93" s="20">
        <v>4.658878851973941E-3</v>
      </c>
      <c r="G93" s="20">
        <v>1.962485759776012E-3</v>
      </c>
      <c r="H93" s="20">
        <v>2.530703434602097E-3</v>
      </c>
      <c r="I93" s="20">
        <v>0</v>
      </c>
      <c r="J93" s="20">
        <v>3.0449320659473381E-3</v>
      </c>
      <c r="K93" s="20">
        <v>3.5704128687776429E-3</v>
      </c>
      <c r="L93" s="20">
        <v>1.2696361950879529E-3</v>
      </c>
      <c r="M93" s="20">
        <v>4.6309960881501886E-3</v>
      </c>
      <c r="N93" s="20">
        <v>2.1789095642571173E-3</v>
      </c>
      <c r="O93" s="20">
        <v>5.5522570972257723E-3</v>
      </c>
      <c r="P93" s="20">
        <v>0</v>
      </c>
      <c r="Q93" s="20">
        <v>2.6746370614056129E-3</v>
      </c>
      <c r="R93" s="20">
        <v>0</v>
      </c>
      <c r="S93" s="20">
        <v>1.9615228944035658E-3</v>
      </c>
      <c r="T93" s="20">
        <v>5.6511466923255052E-3</v>
      </c>
      <c r="U93" s="20">
        <v>3.5923656255122719E-3</v>
      </c>
      <c r="V93" s="20">
        <v>4.977216115224877E-3</v>
      </c>
      <c r="W93" s="20">
        <v>3.2399295353935124E-3</v>
      </c>
      <c r="X93" s="20">
        <v>3.0608462598282105E-3</v>
      </c>
      <c r="Y93" s="20">
        <v>4.0241813284329292E-3</v>
      </c>
      <c r="Z93" s="20">
        <v>0</v>
      </c>
      <c r="AA93" s="20">
        <v>3.0834520643397748E-3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3.560724623652672E-3</v>
      </c>
      <c r="AH93" s="20">
        <v>0</v>
      </c>
      <c r="AI93" s="20">
        <v>0</v>
      </c>
      <c r="AJ93" s="20">
        <v>2.1439056132108963E-3</v>
      </c>
      <c r="AK93" s="20">
        <v>5.0713934228605153E-3</v>
      </c>
      <c r="AL93" s="20">
        <v>0</v>
      </c>
      <c r="AM93" s="20">
        <v>0</v>
      </c>
      <c r="AN93" s="20">
        <v>0</v>
      </c>
      <c r="AO93" s="20">
        <v>4.0533171439248198E-3</v>
      </c>
      <c r="AP93" s="20">
        <v>2.2390192463762472E-3</v>
      </c>
      <c r="AQ93" s="20">
        <v>3.6086316541955993E-3</v>
      </c>
      <c r="AR93" s="20">
        <v>0</v>
      </c>
      <c r="AS93" s="20">
        <v>3.6623832558373118E-3</v>
      </c>
      <c r="AT93" s="20">
        <v>3.2121978722187004E-3</v>
      </c>
      <c r="AU93" s="20">
        <v>3.1982706392638329E-3</v>
      </c>
      <c r="AV93" s="20">
        <v>3.9209375840831414E-3</v>
      </c>
      <c r="AW93" s="20">
        <v>5.5042332445761587E-3</v>
      </c>
      <c r="AX93" s="20">
        <v>4.7944106771865775E-3</v>
      </c>
      <c r="AY93" s="20">
        <v>3.7364020256953879E-3</v>
      </c>
      <c r="AZ93" s="20">
        <v>0</v>
      </c>
      <c r="BA93" s="20">
        <v>0</v>
      </c>
      <c r="BB93" s="20">
        <v>0</v>
      </c>
      <c r="BC93" s="20">
        <v>0</v>
      </c>
      <c r="BD93" s="20">
        <v>0</v>
      </c>
      <c r="BE93" s="20">
        <v>0</v>
      </c>
      <c r="BF93" s="20">
        <v>0</v>
      </c>
      <c r="BG93" s="20">
        <v>2.5641103115734984E-3</v>
      </c>
      <c r="BH93" s="20">
        <v>0</v>
      </c>
      <c r="BI93" s="20">
        <v>5.4750811824873097E-3</v>
      </c>
      <c r="BJ93" s="20">
        <v>0</v>
      </c>
      <c r="BK93" s="20">
        <v>4.1345989931184466E-3</v>
      </c>
      <c r="BL93" s="20">
        <v>4.2000585711437438E-3</v>
      </c>
      <c r="BM93" s="20">
        <v>3.9354402497738371E-3</v>
      </c>
      <c r="BN93" s="20">
        <v>3.9729118128725175E-3</v>
      </c>
      <c r="BO93" s="20">
        <v>3.1898317666592207E-3</v>
      </c>
      <c r="BP93" s="20">
        <v>1.0117061556470517E-3</v>
      </c>
      <c r="BQ93" s="20">
        <v>0</v>
      </c>
      <c r="BR93" s="20">
        <v>3.4340684651119483E-3</v>
      </c>
      <c r="BS93" s="20">
        <v>6.6621420863859663E-3</v>
      </c>
      <c r="BT93" s="20">
        <v>3.6691379852948499E-3</v>
      </c>
      <c r="BU93" s="20">
        <v>4.4987065252062143E-3</v>
      </c>
      <c r="BV93" s="20">
        <v>6.4495201923207776E-3</v>
      </c>
      <c r="BW93" s="20">
        <v>2.8924746439221126E-3</v>
      </c>
      <c r="BX93" s="20">
        <v>1.8612486250349166E-3</v>
      </c>
      <c r="BY93" s="20">
        <v>5.5087057999445184E-4</v>
      </c>
      <c r="BZ93" s="20">
        <v>0</v>
      </c>
      <c r="CA93" s="20">
        <v>3.9750646341831456E-3</v>
      </c>
      <c r="CB93" s="20">
        <v>2.1246112399864871E-3</v>
      </c>
      <c r="CC93" s="20">
        <v>3.3459827611965385E-3</v>
      </c>
      <c r="CD93" s="20">
        <v>0</v>
      </c>
      <c r="CE93" s="20">
        <v>5.3335757560464426E-3</v>
      </c>
      <c r="CF93" s="20">
        <v>4.9187920948247409E-3</v>
      </c>
      <c r="CG93" s="20">
        <v>4.9440352987033722E-3</v>
      </c>
      <c r="CH93" s="20">
        <v>9.691288943095986E-3</v>
      </c>
      <c r="CI93" s="20">
        <v>0</v>
      </c>
      <c r="CJ93" s="20">
        <v>0</v>
      </c>
      <c r="CK93" s="20">
        <v>1.3370273473122295E-2</v>
      </c>
      <c r="CL93" s="20">
        <v>1.1279284938129198E-2</v>
      </c>
      <c r="CM93" s="20">
        <v>1.1425127024965143</v>
      </c>
      <c r="CN93" s="20">
        <v>1.0352556451779018E-2</v>
      </c>
      <c r="CO93" s="20">
        <v>2.2540130746457163E-3</v>
      </c>
      <c r="CP93" s="20">
        <v>0</v>
      </c>
      <c r="CQ93" s="20">
        <v>3.6072407872287542E-3</v>
      </c>
      <c r="CR93" s="20">
        <v>0</v>
      </c>
      <c r="CS93" s="20">
        <v>9.9056852843906109E-3</v>
      </c>
      <c r="CT93" s="20">
        <v>3.1091299505515875E-3</v>
      </c>
      <c r="CU93" s="20">
        <v>2.9971958127416574E-2</v>
      </c>
      <c r="CV93" s="20">
        <v>3.9879051067614321E-3</v>
      </c>
      <c r="CW93" s="20">
        <v>0</v>
      </c>
      <c r="CX93" s="20">
        <v>2.6535188275299349E-3</v>
      </c>
      <c r="CY93" s="20">
        <v>7.5373007013492229E-3</v>
      </c>
      <c r="CZ93" s="20">
        <v>7.179644003187758E-3</v>
      </c>
      <c r="DA93" s="20">
        <v>4.4523643251209149E-3</v>
      </c>
      <c r="DB93" s="20">
        <v>9.3896881566096751E-3</v>
      </c>
      <c r="DC93" s="20">
        <v>9.35136074439483E-3</v>
      </c>
      <c r="DD93" s="20">
        <v>5.4742744089350467E-3</v>
      </c>
      <c r="DE93" s="20">
        <v>2.9587717920380374E-3</v>
      </c>
      <c r="DF93" s="20">
        <v>9.036705397356579E-3</v>
      </c>
      <c r="DG93" s="12"/>
      <c r="DH93" s="12">
        <f t="shared" si="2"/>
        <v>1.4958359931686203</v>
      </c>
      <c r="DI93" s="73">
        <f t="shared" si="3"/>
        <v>0.94790652056087232</v>
      </c>
    </row>
    <row r="94" spans="2:113" x14ac:dyDescent="0.15">
      <c r="B94" s="18">
        <v>89</v>
      </c>
      <c r="C94" s="36" t="s">
        <v>131</v>
      </c>
      <c r="D94" s="64">
        <v>3.2651814329081008E-4</v>
      </c>
      <c r="E94" s="20">
        <v>2.7611523587839116E-4</v>
      </c>
      <c r="F94" s="20">
        <v>1.3546267967141486E-4</v>
      </c>
      <c r="G94" s="20">
        <v>3.2021397911948321E-4</v>
      </c>
      <c r="H94" s="20">
        <v>4.7765146689079951E-4</v>
      </c>
      <c r="I94" s="20">
        <v>0</v>
      </c>
      <c r="J94" s="20">
        <v>1.9561728317979372E-4</v>
      </c>
      <c r="K94" s="20">
        <v>2.5144208269708968E-4</v>
      </c>
      <c r="L94" s="20">
        <v>7.6754460621481792E-4</v>
      </c>
      <c r="M94" s="20">
        <v>2.159086674575734E-4</v>
      </c>
      <c r="N94" s="20">
        <v>1.8694340188320094E-4</v>
      </c>
      <c r="O94" s="20">
        <v>4.0195285321721559E-4</v>
      </c>
      <c r="P94" s="20">
        <v>0</v>
      </c>
      <c r="Q94" s="20">
        <v>5.4233401421730193E-4</v>
      </c>
      <c r="R94" s="20">
        <v>0</v>
      </c>
      <c r="S94" s="20">
        <v>2.0390396968977112E-4</v>
      </c>
      <c r="T94" s="20">
        <v>1.7502202682028738E-4</v>
      </c>
      <c r="U94" s="20">
        <v>2.9680298880889304E-4</v>
      </c>
      <c r="V94" s="20">
        <v>3.1268560470971925E-4</v>
      </c>
      <c r="W94" s="20">
        <v>3.2861505197103011E-4</v>
      </c>
      <c r="X94" s="20">
        <v>2.8297214515718698E-4</v>
      </c>
      <c r="Y94" s="20">
        <v>2.4334933137591902E-4</v>
      </c>
      <c r="Z94" s="20">
        <v>0</v>
      </c>
      <c r="AA94" s="20">
        <v>1.9655127955030968E-4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1.9163196728553137E-4</v>
      </c>
      <c r="AH94" s="20">
        <v>0</v>
      </c>
      <c r="AI94" s="20">
        <v>0</v>
      </c>
      <c r="AJ94" s="20">
        <v>1.822518987341222E-4</v>
      </c>
      <c r="AK94" s="20">
        <v>3.8196205832441383E-4</v>
      </c>
      <c r="AL94" s="20">
        <v>0</v>
      </c>
      <c r="AM94" s="20">
        <v>0</v>
      </c>
      <c r="AN94" s="20">
        <v>0</v>
      </c>
      <c r="AO94" s="20">
        <v>2.0496757856971074E-4</v>
      </c>
      <c r="AP94" s="20">
        <v>9.5191071807620823E-4</v>
      </c>
      <c r="AQ94" s="20">
        <v>1.1864141349722623E-3</v>
      </c>
      <c r="AR94" s="20">
        <v>0</v>
      </c>
      <c r="AS94" s="20">
        <v>4.5705050812189598E-4</v>
      </c>
      <c r="AT94" s="20">
        <v>7.2364860507851802E-4</v>
      </c>
      <c r="AU94" s="20">
        <v>6.3695177588668386E-4</v>
      </c>
      <c r="AV94" s="20">
        <v>1.9092422318969907E-4</v>
      </c>
      <c r="AW94" s="20">
        <v>1.5519914686709421E-4</v>
      </c>
      <c r="AX94" s="20">
        <v>1.6942960094858532E-4</v>
      </c>
      <c r="AY94" s="20">
        <v>3.2315576466363676E-4</v>
      </c>
      <c r="AZ94" s="20">
        <v>0</v>
      </c>
      <c r="BA94" s="20">
        <v>0</v>
      </c>
      <c r="BB94" s="20">
        <v>0</v>
      </c>
      <c r="BC94" s="20">
        <v>0</v>
      </c>
      <c r="BD94" s="20">
        <v>0</v>
      </c>
      <c r="BE94" s="20">
        <v>0</v>
      </c>
      <c r="BF94" s="20">
        <v>0</v>
      </c>
      <c r="BG94" s="20">
        <v>2.2035580658606672E-4</v>
      </c>
      <c r="BH94" s="20">
        <v>0</v>
      </c>
      <c r="BI94" s="20">
        <v>9.198036409285204E-4</v>
      </c>
      <c r="BJ94" s="20">
        <v>0</v>
      </c>
      <c r="BK94" s="20">
        <v>4.6875465395128857E-4</v>
      </c>
      <c r="BL94" s="20">
        <v>9.7167289855330525E-4</v>
      </c>
      <c r="BM94" s="20">
        <v>1.152684224861294E-3</v>
      </c>
      <c r="BN94" s="20">
        <v>3.4941350004962706E-4</v>
      </c>
      <c r="BO94" s="20">
        <v>7.2035442096546115E-4</v>
      </c>
      <c r="BP94" s="20">
        <v>1.5970980218752697E-4</v>
      </c>
      <c r="BQ94" s="20">
        <v>0</v>
      </c>
      <c r="BR94" s="20">
        <v>6.7455993447045764E-4</v>
      </c>
      <c r="BS94" s="20">
        <v>1.3099073748477929E-3</v>
      </c>
      <c r="BT94" s="20">
        <v>3.6862810196921527E-4</v>
      </c>
      <c r="BU94" s="20">
        <v>4.7368636840601524E-4</v>
      </c>
      <c r="BV94" s="20">
        <v>3.1911628911794197E-4</v>
      </c>
      <c r="BW94" s="20">
        <v>7.0664363966924389E-5</v>
      </c>
      <c r="BX94" s="20">
        <v>5.5761007236705752E-5</v>
      </c>
      <c r="BY94" s="20">
        <v>3.5530697702580227E-5</v>
      </c>
      <c r="BZ94" s="20">
        <v>0</v>
      </c>
      <c r="CA94" s="20">
        <v>7.1104703759748711E-4</v>
      </c>
      <c r="CB94" s="20">
        <v>9.3941592822255663E-4</v>
      </c>
      <c r="CC94" s="20">
        <v>4.4229517128667619E-4</v>
      </c>
      <c r="CD94" s="20">
        <v>0</v>
      </c>
      <c r="CE94" s="20">
        <v>1.2483546709031256E-4</v>
      </c>
      <c r="CF94" s="20">
        <v>2.3549900678802602E-4</v>
      </c>
      <c r="CG94" s="20">
        <v>6.1244477535867285E-4</v>
      </c>
      <c r="CH94" s="20">
        <v>1.4534323101856472E-4</v>
      </c>
      <c r="CI94" s="20">
        <v>0</v>
      </c>
      <c r="CJ94" s="20">
        <v>0</v>
      </c>
      <c r="CK94" s="20">
        <v>1.4144920739413402E-4</v>
      </c>
      <c r="CL94" s="20">
        <v>1.8035154013380905E-4</v>
      </c>
      <c r="CM94" s="20">
        <v>2.678094883208958E-4</v>
      </c>
      <c r="CN94" s="20">
        <v>1.000164438622833</v>
      </c>
      <c r="CO94" s="20">
        <v>3.8238259657732168E-4</v>
      </c>
      <c r="CP94" s="20">
        <v>0</v>
      </c>
      <c r="CQ94" s="20">
        <v>1.9791436684296897E-4</v>
      </c>
      <c r="CR94" s="20">
        <v>0</v>
      </c>
      <c r="CS94" s="20">
        <v>5.9680845929009727E-4</v>
      </c>
      <c r="CT94" s="20">
        <v>2.8261802509034419E-4</v>
      </c>
      <c r="CU94" s="20">
        <v>4.966604206825706E-4</v>
      </c>
      <c r="CV94" s="20">
        <v>2.6664423469681273E-4</v>
      </c>
      <c r="CW94" s="20">
        <v>0</v>
      </c>
      <c r="CX94" s="20">
        <v>2.5286497227239546E-4</v>
      </c>
      <c r="CY94" s="20">
        <v>3.8163926369553077E-4</v>
      </c>
      <c r="CZ94" s="20">
        <v>3.1990866576207236E-4</v>
      </c>
      <c r="DA94" s="20">
        <v>2.4601635049744785E-4</v>
      </c>
      <c r="DB94" s="20">
        <v>4.2898138014509096E-4</v>
      </c>
      <c r="DC94" s="20">
        <v>1.6863623379885509E-4</v>
      </c>
      <c r="DD94" s="20">
        <v>3.6294373055029307E-4</v>
      </c>
      <c r="DE94" s="20">
        <v>3.0718909276751261E-4</v>
      </c>
      <c r="DF94" s="20">
        <v>4.9438655266755928E-2</v>
      </c>
      <c r="DG94" s="12"/>
      <c r="DH94" s="12">
        <f t="shared" si="2"/>
        <v>1.0782585004137895</v>
      </c>
      <c r="DI94" s="73">
        <f t="shared" si="3"/>
        <v>0.68328898894011492</v>
      </c>
    </row>
    <row r="95" spans="2:113" x14ac:dyDescent="0.15">
      <c r="B95" s="18">
        <v>90</v>
      </c>
      <c r="C95" s="36" t="s">
        <v>132</v>
      </c>
      <c r="D95" s="64">
        <v>1.551611091394769E-4</v>
      </c>
      <c r="E95" s="20">
        <v>2.676351608681117E-4</v>
      </c>
      <c r="F95" s="20">
        <v>3.1378256123162722E-4</v>
      </c>
      <c r="G95" s="20">
        <v>2.8395711212105158E-4</v>
      </c>
      <c r="H95" s="20">
        <v>1.4855909743060106E-4</v>
      </c>
      <c r="I95" s="20">
        <v>0</v>
      </c>
      <c r="J95" s="20">
        <v>3.5716938400831327E-4</v>
      </c>
      <c r="K95" s="20">
        <v>4.966848296224396E-4</v>
      </c>
      <c r="L95" s="20">
        <v>2.2029145180963583E-4</v>
      </c>
      <c r="M95" s="20">
        <v>4.8981958706917599E-4</v>
      </c>
      <c r="N95" s="20">
        <v>3.2059209189510434E-4</v>
      </c>
      <c r="O95" s="20">
        <v>1.7625583684779906E-4</v>
      </c>
      <c r="P95" s="20">
        <v>0</v>
      </c>
      <c r="Q95" s="20">
        <v>4.5421492723298867E-4</v>
      </c>
      <c r="R95" s="20">
        <v>0</v>
      </c>
      <c r="S95" s="20">
        <v>1.3653061930969041E-4</v>
      </c>
      <c r="T95" s="20">
        <v>2.9612658010292286E-4</v>
      </c>
      <c r="U95" s="20">
        <v>3.0036114917019054E-4</v>
      </c>
      <c r="V95" s="20">
        <v>4.4938198404139053E-4</v>
      </c>
      <c r="W95" s="20">
        <v>2.5654223367225441E-4</v>
      </c>
      <c r="X95" s="20">
        <v>2.4545973037642433E-4</v>
      </c>
      <c r="Y95" s="20">
        <v>2.4204115604623921E-4</v>
      </c>
      <c r="Z95" s="20">
        <v>0</v>
      </c>
      <c r="AA95" s="20">
        <v>3.3606108038274659E-4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4.8751087430849331E-4</v>
      </c>
      <c r="AH95" s="20">
        <v>0</v>
      </c>
      <c r="AI95" s="20">
        <v>0</v>
      </c>
      <c r="AJ95" s="20">
        <v>3.6476684898647681E-4</v>
      </c>
      <c r="AK95" s="20">
        <v>2.9737379806800879E-4</v>
      </c>
      <c r="AL95" s="20">
        <v>0</v>
      </c>
      <c r="AM95" s="20">
        <v>0</v>
      </c>
      <c r="AN95" s="20">
        <v>0</v>
      </c>
      <c r="AO95" s="20">
        <v>1.6865958852498011E-3</v>
      </c>
      <c r="AP95" s="20">
        <v>3.4230319503496216E-4</v>
      </c>
      <c r="AQ95" s="20">
        <v>2.1722200760757699E-4</v>
      </c>
      <c r="AR95" s="20">
        <v>0</v>
      </c>
      <c r="AS95" s="20">
        <v>4.4917587757536351E-4</v>
      </c>
      <c r="AT95" s="20">
        <v>1.2419644766431177E-3</v>
      </c>
      <c r="AU95" s="20">
        <v>7.0110172910813051E-4</v>
      </c>
      <c r="AV95" s="20">
        <v>8.5820032538066549E-4</v>
      </c>
      <c r="AW95" s="20">
        <v>2.621758218230207E-3</v>
      </c>
      <c r="AX95" s="20">
        <v>2.5432559093786669E-3</v>
      </c>
      <c r="AY95" s="20">
        <v>1.6687961857330567E-3</v>
      </c>
      <c r="AZ95" s="20">
        <v>0</v>
      </c>
      <c r="BA95" s="20">
        <v>0</v>
      </c>
      <c r="BB95" s="20">
        <v>0</v>
      </c>
      <c r="BC95" s="20">
        <v>0</v>
      </c>
      <c r="BD95" s="20">
        <v>0</v>
      </c>
      <c r="BE95" s="20">
        <v>0</v>
      </c>
      <c r="BF95" s="20">
        <v>0</v>
      </c>
      <c r="BG95" s="20">
        <v>4.9787949903715145E-4</v>
      </c>
      <c r="BH95" s="20">
        <v>0</v>
      </c>
      <c r="BI95" s="20">
        <v>4.1313780642660518E-4</v>
      </c>
      <c r="BJ95" s="20">
        <v>0</v>
      </c>
      <c r="BK95" s="20">
        <v>3.0698958107689865E-4</v>
      </c>
      <c r="BL95" s="20">
        <v>4.3037215508411302E-4</v>
      </c>
      <c r="BM95" s="20">
        <v>2.5173219681013016E-4</v>
      </c>
      <c r="BN95" s="20">
        <v>3.0541041077559474E-4</v>
      </c>
      <c r="BO95" s="20">
        <v>3.4591845087713214E-4</v>
      </c>
      <c r="BP95" s="20">
        <v>1.2059891696170821E-3</v>
      </c>
      <c r="BQ95" s="20">
        <v>0</v>
      </c>
      <c r="BR95" s="20">
        <v>4.0345910083785087E-4</v>
      </c>
      <c r="BS95" s="20">
        <v>7.0732018137269551E-4</v>
      </c>
      <c r="BT95" s="20">
        <v>3.5515814250028371E-4</v>
      </c>
      <c r="BU95" s="20">
        <v>5.4573230376958235E-4</v>
      </c>
      <c r="BV95" s="20">
        <v>5.1306557958621035E-4</v>
      </c>
      <c r="BW95" s="20">
        <v>1.5234858754075898E-4</v>
      </c>
      <c r="BX95" s="20">
        <v>1.1160296727598937E-4</v>
      </c>
      <c r="BY95" s="20">
        <v>4.3871565089880942E-5</v>
      </c>
      <c r="BZ95" s="20">
        <v>0</v>
      </c>
      <c r="CA95" s="20">
        <v>3.6360552322748632E-4</v>
      </c>
      <c r="CB95" s="20">
        <v>6.4271272854902041E-4</v>
      </c>
      <c r="CC95" s="20">
        <v>1.7582431825196169E-4</v>
      </c>
      <c r="CD95" s="20">
        <v>0</v>
      </c>
      <c r="CE95" s="20">
        <v>7.1832266164571692E-4</v>
      </c>
      <c r="CF95" s="20">
        <v>5.4987433650344848E-4</v>
      </c>
      <c r="CG95" s="20">
        <v>5.9648884603893135E-4</v>
      </c>
      <c r="CH95" s="20">
        <v>3.7157113795606455E-4</v>
      </c>
      <c r="CI95" s="20">
        <v>0</v>
      </c>
      <c r="CJ95" s="20">
        <v>0</v>
      </c>
      <c r="CK95" s="20">
        <v>4.4534295929412422E-3</v>
      </c>
      <c r="CL95" s="20">
        <v>8.3225390851242153E-3</v>
      </c>
      <c r="CM95" s="20">
        <v>3.4768431862521672E-3</v>
      </c>
      <c r="CN95" s="20">
        <v>2.202171391605892E-4</v>
      </c>
      <c r="CO95" s="20">
        <v>1.0001461247753818</v>
      </c>
      <c r="CP95" s="20">
        <v>0</v>
      </c>
      <c r="CQ95" s="20">
        <v>3.1536990937598805E-4</v>
      </c>
      <c r="CR95" s="20">
        <v>0</v>
      </c>
      <c r="CS95" s="20">
        <v>3.3968771143184933E-4</v>
      </c>
      <c r="CT95" s="20">
        <v>1.6813352851472043E-4</v>
      </c>
      <c r="CU95" s="20">
        <v>4.3045681975569509E-4</v>
      </c>
      <c r="CV95" s="20">
        <v>5.9955959979423592E-4</v>
      </c>
      <c r="CW95" s="20">
        <v>0</v>
      </c>
      <c r="CX95" s="20">
        <v>3.8764072188002225E-4</v>
      </c>
      <c r="CY95" s="20">
        <v>8.1452699512845228E-4</v>
      </c>
      <c r="CZ95" s="20">
        <v>5.5813580939030507E-4</v>
      </c>
      <c r="DA95" s="20">
        <v>6.7980056738754205E-4</v>
      </c>
      <c r="DB95" s="20">
        <v>1.2440981501917617E-3</v>
      </c>
      <c r="DC95" s="20">
        <v>4.2208785005722678E-4</v>
      </c>
      <c r="DD95" s="20">
        <v>4.4155131155648026E-4</v>
      </c>
      <c r="DE95" s="20">
        <v>3.6288347808028878E-4</v>
      </c>
      <c r="DF95" s="20">
        <v>4.2761275451850357E-4</v>
      </c>
      <c r="DG95" s="12"/>
      <c r="DH95" s="12">
        <f t="shared" si="2"/>
        <v>1.0532457392494563</v>
      </c>
      <c r="DI95" s="73">
        <f t="shared" si="3"/>
        <v>0.66743848158958718</v>
      </c>
    </row>
    <row r="96" spans="2:113" x14ac:dyDescent="0.15">
      <c r="B96" s="18">
        <v>91</v>
      </c>
      <c r="C96" s="36" t="s">
        <v>133</v>
      </c>
      <c r="D96" s="64">
        <v>6.1850675033610152E-4</v>
      </c>
      <c r="E96" s="20">
        <v>4.7553200547902145E-4</v>
      </c>
      <c r="F96" s="20">
        <v>4.5695054391952869E-4</v>
      </c>
      <c r="G96" s="20">
        <v>7.0689834010385737E-4</v>
      </c>
      <c r="H96" s="20">
        <v>5.8409848509584209E-4</v>
      </c>
      <c r="I96" s="20">
        <v>0</v>
      </c>
      <c r="J96" s="20">
        <v>3.9534794614073384E-4</v>
      </c>
      <c r="K96" s="20">
        <v>2.8778302091490366E-4</v>
      </c>
      <c r="L96" s="20">
        <v>3.5541855455655089E-4</v>
      </c>
      <c r="M96" s="20">
        <v>4.3600433702179571E-4</v>
      </c>
      <c r="N96" s="20">
        <v>2.8709531247636018E-4</v>
      </c>
      <c r="O96" s="20">
        <v>3.5912876622808376E-4</v>
      </c>
      <c r="P96" s="20">
        <v>0</v>
      </c>
      <c r="Q96" s="20">
        <v>3.1702630056870495E-4</v>
      </c>
      <c r="R96" s="20">
        <v>0</v>
      </c>
      <c r="S96" s="20">
        <v>4.4091337127724254E-4</v>
      </c>
      <c r="T96" s="20">
        <v>3.2026112555262962E-4</v>
      </c>
      <c r="U96" s="20">
        <v>6.5086591435527816E-4</v>
      </c>
      <c r="V96" s="20">
        <v>4.2863664520931613E-4</v>
      </c>
      <c r="W96" s="20">
        <v>3.8378219689919258E-4</v>
      </c>
      <c r="X96" s="20">
        <v>2.9410676709156765E-4</v>
      </c>
      <c r="Y96" s="20">
        <v>3.7578162680137247E-4</v>
      </c>
      <c r="Z96" s="20">
        <v>0</v>
      </c>
      <c r="AA96" s="20">
        <v>2.3963278186346957E-4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2.0555531219852241E-4</v>
      </c>
      <c r="AH96" s="20">
        <v>0</v>
      </c>
      <c r="AI96" s="20">
        <v>0</v>
      </c>
      <c r="AJ96" s="20">
        <v>1.7513411837846821E-4</v>
      </c>
      <c r="AK96" s="20">
        <v>1.7104372231062839E-4</v>
      </c>
      <c r="AL96" s="20">
        <v>0</v>
      </c>
      <c r="AM96" s="20">
        <v>0</v>
      </c>
      <c r="AN96" s="20">
        <v>0</v>
      </c>
      <c r="AO96" s="20">
        <v>2.2875935130388394E-4</v>
      </c>
      <c r="AP96" s="20">
        <v>5.776395297141056E-4</v>
      </c>
      <c r="AQ96" s="20">
        <v>3.490775109701844E-4</v>
      </c>
      <c r="AR96" s="20">
        <v>0</v>
      </c>
      <c r="AS96" s="20">
        <v>3.3132617731680735E-4</v>
      </c>
      <c r="AT96" s="20">
        <v>3.2112561954081596E-4</v>
      </c>
      <c r="AU96" s="20">
        <v>2.9209892380155985E-4</v>
      </c>
      <c r="AV96" s="20">
        <v>2.6300144084249756E-4</v>
      </c>
      <c r="AW96" s="20">
        <v>1.7646075058680265E-4</v>
      </c>
      <c r="AX96" s="20">
        <v>1.7291982982107395E-4</v>
      </c>
      <c r="AY96" s="20">
        <v>2.2525512446008929E-4</v>
      </c>
      <c r="AZ96" s="20">
        <v>0</v>
      </c>
      <c r="BA96" s="20">
        <v>0</v>
      </c>
      <c r="BB96" s="20">
        <v>0</v>
      </c>
      <c r="BC96" s="20">
        <v>0</v>
      </c>
      <c r="BD96" s="20">
        <v>0</v>
      </c>
      <c r="BE96" s="20">
        <v>0</v>
      </c>
      <c r="BF96" s="20">
        <v>0</v>
      </c>
      <c r="BG96" s="20">
        <v>2.0145441788020402E-4</v>
      </c>
      <c r="BH96" s="20">
        <v>0</v>
      </c>
      <c r="BI96" s="20">
        <v>2.1342809167779721E-4</v>
      </c>
      <c r="BJ96" s="20">
        <v>0</v>
      </c>
      <c r="BK96" s="20">
        <v>3.7754603655260549E-4</v>
      </c>
      <c r="BL96" s="20">
        <v>5.456325179916873E-4</v>
      </c>
      <c r="BM96" s="20">
        <v>5.8137008859903794E-4</v>
      </c>
      <c r="BN96" s="20">
        <v>6.0473514267804041E-4</v>
      </c>
      <c r="BO96" s="20">
        <v>4.3743574940487509E-4</v>
      </c>
      <c r="BP96" s="20">
        <v>1.649965664990037E-4</v>
      </c>
      <c r="BQ96" s="20">
        <v>0</v>
      </c>
      <c r="BR96" s="20">
        <v>3.2397488425546294E-4</v>
      </c>
      <c r="BS96" s="20">
        <v>9.1175912685754806E-4</v>
      </c>
      <c r="BT96" s="20">
        <v>7.5724912284982091E-4</v>
      </c>
      <c r="BU96" s="20">
        <v>6.5004943788185142E-4</v>
      </c>
      <c r="BV96" s="20">
        <v>3.5305180083549216E-4</v>
      </c>
      <c r="BW96" s="20">
        <v>2.351429519590715E-4</v>
      </c>
      <c r="BX96" s="20">
        <v>1.5961794002065257E-4</v>
      </c>
      <c r="BY96" s="20">
        <v>4.9541175774253014E-5</v>
      </c>
      <c r="BZ96" s="20">
        <v>0</v>
      </c>
      <c r="CA96" s="20">
        <v>9.6498389317906347E-5</v>
      </c>
      <c r="CB96" s="20">
        <v>2.0206758949308852E-2</v>
      </c>
      <c r="CC96" s="20">
        <v>3.4668556857341654E-4</v>
      </c>
      <c r="CD96" s="20">
        <v>0</v>
      </c>
      <c r="CE96" s="20">
        <v>1.6172428698881474E-4</v>
      </c>
      <c r="CF96" s="20">
        <v>2.3949524579675456E-4</v>
      </c>
      <c r="CG96" s="20">
        <v>2.8865858136578213E-4</v>
      </c>
      <c r="CH96" s="20">
        <v>1.9934821813004353E-4</v>
      </c>
      <c r="CI96" s="20">
        <v>0</v>
      </c>
      <c r="CJ96" s="20">
        <v>0</v>
      </c>
      <c r="CK96" s="20">
        <v>5.1392838722443619E-4</v>
      </c>
      <c r="CL96" s="20">
        <v>2.7288380740579193E-4</v>
      </c>
      <c r="CM96" s="20">
        <v>5.1605782035302151E-4</v>
      </c>
      <c r="CN96" s="20">
        <v>4.1413460136841148E-4</v>
      </c>
      <c r="CO96" s="20">
        <v>2.4712677111383811E-4</v>
      </c>
      <c r="CP96" s="20">
        <v>1</v>
      </c>
      <c r="CQ96" s="20">
        <v>7.0543310753781675E-4</v>
      </c>
      <c r="CR96" s="20">
        <v>0</v>
      </c>
      <c r="CS96" s="20">
        <v>2.7225038056156455E-4</v>
      </c>
      <c r="CT96" s="20">
        <v>1.0132855551027191E-3</v>
      </c>
      <c r="CU96" s="20">
        <v>4.6880320416353732E-4</v>
      </c>
      <c r="CV96" s="20">
        <v>3.7180431900204108E-4</v>
      </c>
      <c r="CW96" s="20">
        <v>0</v>
      </c>
      <c r="CX96" s="20">
        <v>2.5621175222191416E-4</v>
      </c>
      <c r="CY96" s="20">
        <v>1.5431657168789811E-3</v>
      </c>
      <c r="CZ96" s="20">
        <v>7.8507997270121054E-4</v>
      </c>
      <c r="DA96" s="20">
        <v>5.6570299300653644E-4</v>
      </c>
      <c r="DB96" s="20">
        <v>3.6595391659659883E-4</v>
      </c>
      <c r="DC96" s="20">
        <v>6.3662733924459679E-4</v>
      </c>
      <c r="DD96" s="20">
        <v>6.0524109219989297E-4</v>
      </c>
      <c r="DE96" s="20">
        <v>3.41991671611626E-4</v>
      </c>
      <c r="DF96" s="20">
        <v>3.552731272701067E-4</v>
      </c>
      <c r="DG96" s="12"/>
      <c r="DH96" s="12">
        <f t="shared" si="2"/>
        <v>1.0502602780299009</v>
      </c>
      <c r="DI96" s="73">
        <f t="shared" si="3"/>
        <v>0.6655466042916599</v>
      </c>
    </row>
    <row r="97" spans="2:113" x14ac:dyDescent="0.15">
      <c r="B97" s="2">
        <v>92</v>
      </c>
      <c r="C97" s="36" t="s">
        <v>37</v>
      </c>
      <c r="D97" s="64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  <c r="BD97" s="20">
        <v>0</v>
      </c>
      <c r="BE97" s="20">
        <v>0</v>
      </c>
      <c r="BF97" s="20">
        <v>0</v>
      </c>
      <c r="BG97" s="20">
        <v>0</v>
      </c>
      <c r="BH97" s="20">
        <v>0</v>
      </c>
      <c r="BI97" s="20">
        <v>0</v>
      </c>
      <c r="BJ97" s="20">
        <v>0</v>
      </c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0</v>
      </c>
      <c r="CB97" s="20">
        <v>0</v>
      </c>
      <c r="CC97" s="20">
        <v>0</v>
      </c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  <c r="CL97" s="20">
        <v>0</v>
      </c>
      <c r="CM97" s="20">
        <v>0</v>
      </c>
      <c r="CN97" s="20">
        <v>0</v>
      </c>
      <c r="CO97" s="20">
        <v>0</v>
      </c>
      <c r="CP97" s="20">
        <v>0</v>
      </c>
      <c r="CQ97" s="20">
        <v>1.0132495765694656</v>
      </c>
      <c r="CR97" s="20">
        <v>0</v>
      </c>
      <c r="CS97" s="20">
        <v>0</v>
      </c>
      <c r="CT97" s="20">
        <v>8.0798234661639818E-4</v>
      </c>
      <c r="CU97" s="20">
        <v>0</v>
      </c>
      <c r="CV97" s="20">
        <v>0</v>
      </c>
      <c r="CW97" s="20">
        <v>0</v>
      </c>
      <c r="CX97" s="20">
        <v>0</v>
      </c>
      <c r="CY97" s="20">
        <v>0</v>
      </c>
      <c r="CZ97" s="20">
        <v>0</v>
      </c>
      <c r="DA97" s="20">
        <v>0</v>
      </c>
      <c r="DB97" s="20">
        <v>0</v>
      </c>
      <c r="DC97" s="20">
        <v>0</v>
      </c>
      <c r="DD97" s="20">
        <v>0</v>
      </c>
      <c r="DE97" s="20">
        <v>0</v>
      </c>
      <c r="DF97" s="20">
        <v>0</v>
      </c>
      <c r="DG97" s="12"/>
      <c r="DH97" s="12">
        <f t="shared" si="2"/>
        <v>1.0140575589160821</v>
      </c>
      <c r="DI97" s="73">
        <f t="shared" si="3"/>
        <v>0.64260505610940932</v>
      </c>
    </row>
    <row r="98" spans="2:113" x14ac:dyDescent="0.15">
      <c r="B98" s="18">
        <v>93</v>
      </c>
      <c r="C98" s="36" t="s">
        <v>38</v>
      </c>
      <c r="D98" s="64">
        <v>2.7243493576483373E-4</v>
      </c>
      <c r="E98" s="20">
        <v>5.7123777369907187E-4</v>
      </c>
      <c r="F98" s="20">
        <v>1.3489153303592901E-3</v>
      </c>
      <c r="G98" s="20">
        <v>1.048389327605929E-4</v>
      </c>
      <c r="H98" s="20">
        <v>1.8576491464349226E-4</v>
      </c>
      <c r="I98" s="20">
        <v>0</v>
      </c>
      <c r="J98" s="20">
        <v>2.5260576727064804E-4</v>
      </c>
      <c r="K98" s="20">
        <v>2.6356391315584502E-4</v>
      </c>
      <c r="L98" s="20">
        <v>3.8332051400046175E-4</v>
      </c>
      <c r="M98" s="20">
        <v>2.2986643973694091E-4</v>
      </c>
      <c r="N98" s="20">
        <v>4.611880769069653E-4</v>
      </c>
      <c r="O98" s="20">
        <v>1.4364787831219956E-4</v>
      </c>
      <c r="P98" s="20">
        <v>0</v>
      </c>
      <c r="Q98" s="20">
        <v>7.8237633320326738E-4</v>
      </c>
      <c r="R98" s="20">
        <v>0</v>
      </c>
      <c r="S98" s="20">
        <v>1.0056789112342356E-4</v>
      </c>
      <c r="T98" s="20">
        <v>1.1482085900977006E-4</v>
      </c>
      <c r="U98" s="20">
        <v>1.3441329260276442E-4</v>
      </c>
      <c r="V98" s="20">
        <v>1.497898955600133E-4</v>
      </c>
      <c r="W98" s="20">
        <v>2.8565549109450989E-4</v>
      </c>
      <c r="X98" s="20">
        <v>2.2845078244185338E-4</v>
      </c>
      <c r="Y98" s="20">
        <v>1.8849484876975109E-4</v>
      </c>
      <c r="Z98" s="20">
        <v>0</v>
      </c>
      <c r="AA98" s="20">
        <v>1.6797967570198204E-4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1.3409225152246078E-4</v>
      </c>
      <c r="AH98" s="20">
        <v>0</v>
      </c>
      <c r="AI98" s="20">
        <v>0</v>
      </c>
      <c r="AJ98" s="20">
        <v>1.3171800985339695E-4</v>
      </c>
      <c r="AK98" s="20">
        <v>1.1733019465638795E-4</v>
      </c>
      <c r="AL98" s="20">
        <v>0</v>
      </c>
      <c r="AM98" s="20">
        <v>0</v>
      </c>
      <c r="AN98" s="20">
        <v>0</v>
      </c>
      <c r="AO98" s="20">
        <v>2.2563277262209079E-4</v>
      </c>
      <c r="AP98" s="20">
        <v>2.071186001198808E-4</v>
      </c>
      <c r="AQ98" s="20">
        <v>2.645686887113576E-4</v>
      </c>
      <c r="AR98" s="20">
        <v>0</v>
      </c>
      <c r="AS98" s="20">
        <v>1.5426889833171028E-4</v>
      </c>
      <c r="AT98" s="20">
        <v>1.4378634131849454E-4</v>
      </c>
      <c r="AU98" s="20">
        <v>1.257175110373618E-4</v>
      </c>
      <c r="AV98" s="20">
        <v>1.4359770757652642E-4</v>
      </c>
      <c r="AW98" s="20">
        <v>1.1497577254262177E-4</v>
      </c>
      <c r="AX98" s="20">
        <v>1.1313430181755266E-4</v>
      </c>
      <c r="AY98" s="20">
        <v>1.3992042214709915E-4</v>
      </c>
      <c r="AZ98" s="20"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v>0</v>
      </c>
      <c r="BF98" s="20">
        <v>0</v>
      </c>
      <c r="BG98" s="20">
        <v>1.2828972397603875E-4</v>
      </c>
      <c r="BH98" s="20">
        <v>0</v>
      </c>
      <c r="BI98" s="20">
        <v>1.8171876962216015E-4</v>
      </c>
      <c r="BJ98" s="20">
        <v>0</v>
      </c>
      <c r="BK98" s="20">
        <v>9.8802392443756771E-4</v>
      </c>
      <c r="BL98" s="20">
        <v>1.4892184331251898E-4</v>
      </c>
      <c r="BM98" s="20">
        <v>1.5920734372110317E-4</v>
      </c>
      <c r="BN98" s="20">
        <v>1.1528531615447614E-4</v>
      </c>
      <c r="BO98" s="20">
        <v>1.2451084502219459E-4</v>
      </c>
      <c r="BP98" s="20">
        <v>2.3155604231360117E-4</v>
      </c>
      <c r="BQ98" s="20">
        <v>0</v>
      </c>
      <c r="BR98" s="20">
        <v>2.5859415158668207E-4</v>
      </c>
      <c r="BS98" s="20">
        <v>1.8720814777911968E-4</v>
      </c>
      <c r="BT98" s="20">
        <v>1.2598362600214525E-4</v>
      </c>
      <c r="BU98" s="20">
        <v>1.0936898229752681E-4</v>
      </c>
      <c r="BV98" s="20">
        <v>1.9343817103630295E-4</v>
      </c>
      <c r="BW98" s="20">
        <v>5.8122006369166828E-5</v>
      </c>
      <c r="BX98" s="20">
        <v>4.5927904887750013E-5</v>
      </c>
      <c r="BY98" s="20">
        <v>1.6900403246658447E-5</v>
      </c>
      <c r="BZ98" s="20">
        <v>0</v>
      </c>
      <c r="CA98" s="20">
        <v>2.6395215964932417E-4</v>
      </c>
      <c r="CB98" s="20">
        <v>2.6897594232534614E-4</v>
      </c>
      <c r="CC98" s="20">
        <v>2.3210376157319248E-3</v>
      </c>
      <c r="CD98" s="20">
        <v>0</v>
      </c>
      <c r="CE98" s="20">
        <v>2.8591661768734544E-4</v>
      </c>
      <c r="CF98" s="20">
        <v>2.4792679221377453E-2</v>
      </c>
      <c r="CG98" s="20">
        <v>6.1309159338860039E-3</v>
      </c>
      <c r="CH98" s="20">
        <v>1.1221407073670013E-4</v>
      </c>
      <c r="CI98" s="20">
        <v>0</v>
      </c>
      <c r="CJ98" s="20">
        <v>0</v>
      </c>
      <c r="CK98" s="20">
        <v>1.2019187677058817E-4</v>
      </c>
      <c r="CL98" s="20">
        <v>5.2675384724407029E-4</v>
      </c>
      <c r="CM98" s="20">
        <v>9.2329459586510028E-4</v>
      </c>
      <c r="CN98" s="20">
        <v>6.6289817005469939E-5</v>
      </c>
      <c r="CO98" s="20">
        <v>1.1697007991814091E-4</v>
      </c>
      <c r="CP98" s="20">
        <v>0</v>
      </c>
      <c r="CQ98" s="20">
        <v>1.4857641713896579E-2</v>
      </c>
      <c r="CR98" s="20">
        <v>1</v>
      </c>
      <c r="CS98" s="20">
        <v>3.2127377498383943E-3</v>
      </c>
      <c r="CT98" s="20">
        <v>1.548216787046551E-3</v>
      </c>
      <c r="CU98" s="20">
        <v>1.26532007862945E-4</v>
      </c>
      <c r="CV98" s="20">
        <v>4.9461526820230302E-5</v>
      </c>
      <c r="CW98" s="20">
        <v>0</v>
      </c>
      <c r="CX98" s="20">
        <v>9.5787965597148053E-5</v>
      </c>
      <c r="CY98" s="20">
        <v>1.2566885964882647E-4</v>
      </c>
      <c r="CZ98" s="20">
        <v>5.2897301856097206E-4</v>
      </c>
      <c r="DA98" s="20">
        <v>2.8928795347843498E-4</v>
      </c>
      <c r="DB98" s="20">
        <v>6.3567980984983861E-5</v>
      </c>
      <c r="DC98" s="20">
        <v>1.7807557190142003E-4</v>
      </c>
      <c r="DD98" s="20">
        <v>1.0538491990860341E-4</v>
      </c>
      <c r="DE98" s="20">
        <v>2.7261581048553852E-4</v>
      </c>
      <c r="DF98" s="20">
        <v>2.6148691552599903E-3</v>
      </c>
      <c r="DG98" s="12"/>
      <c r="DH98" s="12">
        <f t="shared" si="2"/>
        <v>1.0714568650196279</v>
      </c>
      <c r="DI98" s="73">
        <f t="shared" si="3"/>
        <v>0.67897881418162009</v>
      </c>
    </row>
    <row r="99" spans="2:113" x14ac:dyDescent="0.15">
      <c r="B99" s="18">
        <v>94</v>
      </c>
      <c r="C99" s="36" t="s">
        <v>39</v>
      </c>
      <c r="D99" s="64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  <c r="BD99" s="20">
        <v>0</v>
      </c>
      <c r="BE99" s="20">
        <v>0</v>
      </c>
      <c r="BF99" s="20">
        <v>0</v>
      </c>
      <c r="BG99" s="20">
        <v>0</v>
      </c>
      <c r="BH99" s="20">
        <v>0</v>
      </c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  <c r="CL99" s="20">
        <v>0</v>
      </c>
      <c r="CM99" s="20">
        <v>0</v>
      </c>
      <c r="CN99" s="20">
        <v>0</v>
      </c>
      <c r="CO99" s="20">
        <v>0</v>
      </c>
      <c r="CP99" s="20">
        <v>0</v>
      </c>
      <c r="CQ99" s="20">
        <v>0</v>
      </c>
      <c r="CR99" s="20">
        <v>0</v>
      </c>
      <c r="CS99" s="20">
        <v>1</v>
      </c>
      <c r="CT99" s="20">
        <v>0</v>
      </c>
      <c r="CU99" s="20">
        <v>0</v>
      </c>
      <c r="CV99" s="20">
        <v>0</v>
      </c>
      <c r="CW99" s="20">
        <v>0</v>
      </c>
      <c r="CX99" s="20">
        <v>0</v>
      </c>
      <c r="CY99" s="20">
        <v>0</v>
      </c>
      <c r="CZ99" s="20">
        <v>0</v>
      </c>
      <c r="DA99" s="20">
        <v>0</v>
      </c>
      <c r="DB99" s="20">
        <v>0</v>
      </c>
      <c r="DC99" s="20">
        <v>0</v>
      </c>
      <c r="DD99" s="20">
        <v>0</v>
      </c>
      <c r="DE99" s="20">
        <v>0</v>
      </c>
      <c r="DF99" s="20">
        <v>0</v>
      </c>
      <c r="DG99" s="12"/>
      <c r="DH99" s="12">
        <f t="shared" si="2"/>
        <v>1</v>
      </c>
      <c r="DI99" s="73">
        <f t="shared" si="3"/>
        <v>0.63369682564792928</v>
      </c>
    </row>
    <row r="100" spans="2:113" x14ac:dyDescent="0.15">
      <c r="B100" s="18">
        <v>95</v>
      </c>
      <c r="C100" s="36" t="s">
        <v>40</v>
      </c>
      <c r="D100" s="64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  <c r="BD100" s="20">
        <v>0</v>
      </c>
      <c r="BE100" s="20">
        <v>0</v>
      </c>
      <c r="BF100" s="20">
        <v>0</v>
      </c>
      <c r="BG100" s="20">
        <v>0</v>
      </c>
      <c r="BH100" s="20">
        <v>0</v>
      </c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  <c r="CL100" s="20">
        <v>0</v>
      </c>
      <c r="CM100" s="20">
        <v>0</v>
      </c>
      <c r="CN100" s="20">
        <v>0</v>
      </c>
      <c r="CO100" s="20">
        <v>0</v>
      </c>
      <c r="CP100" s="20">
        <v>0</v>
      </c>
      <c r="CQ100" s="20">
        <v>0</v>
      </c>
      <c r="CR100" s="20">
        <v>0</v>
      </c>
      <c r="CS100" s="20">
        <v>0</v>
      </c>
      <c r="CT100" s="20">
        <v>1</v>
      </c>
      <c r="CU100" s="20">
        <v>0</v>
      </c>
      <c r="CV100" s="20">
        <v>0</v>
      </c>
      <c r="CW100" s="20">
        <v>0</v>
      </c>
      <c r="CX100" s="20">
        <v>0</v>
      </c>
      <c r="CY100" s="20">
        <v>0</v>
      </c>
      <c r="CZ100" s="20">
        <v>0</v>
      </c>
      <c r="DA100" s="20">
        <v>0</v>
      </c>
      <c r="DB100" s="20">
        <v>0</v>
      </c>
      <c r="DC100" s="20">
        <v>0</v>
      </c>
      <c r="DD100" s="20">
        <v>0</v>
      </c>
      <c r="DE100" s="20">
        <v>0</v>
      </c>
      <c r="DF100" s="20">
        <v>0</v>
      </c>
      <c r="DG100" s="12"/>
      <c r="DH100" s="12">
        <f t="shared" si="2"/>
        <v>1</v>
      </c>
      <c r="DI100" s="73">
        <f t="shared" si="3"/>
        <v>0.63369682564792928</v>
      </c>
    </row>
    <row r="101" spans="2:113" x14ac:dyDescent="0.15">
      <c r="B101" s="18">
        <v>96</v>
      </c>
      <c r="C101" s="35" t="s">
        <v>134</v>
      </c>
      <c r="D101" s="64">
        <v>6.5872012872717823E-4</v>
      </c>
      <c r="E101" s="20">
        <v>1.3850515003548786E-3</v>
      </c>
      <c r="F101" s="20">
        <v>9.377224423408393E-4</v>
      </c>
      <c r="G101" s="20">
        <v>6.1871072718914415E-4</v>
      </c>
      <c r="H101" s="20">
        <v>1.028137874236853E-2</v>
      </c>
      <c r="I101" s="20">
        <v>0</v>
      </c>
      <c r="J101" s="20">
        <v>1.8055406292219749E-3</v>
      </c>
      <c r="K101" s="20">
        <v>2.4274391777416482E-3</v>
      </c>
      <c r="L101" s="20">
        <v>9.2152222406443728E-4</v>
      </c>
      <c r="M101" s="20">
        <v>1.9279599151223784E-3</v>
      </c>
      <c r="N101" s="20">
        <v>1.3260140063554718E-3</v>
      </c>
      <c r="O101" s="20">
        <v>2.2806436594055442E-3</v>
      </c>
      <c r="P101" s="20">
        <v>0</v>
      </c>
      <c r="Q101" s="20">
        <v>3.1968003298149866E-3</v>
      </c>
      <c r="R101" s="20">
        <v>0</v>
      </c>
      <c r="S101" s="20">
        <v>6.4484974385887171E-4</v>
      </c>
      <c r="T101" s="20">
        <v>1.4659819676743945E-3</v>
      </c>
      <c r="U101" s="20">
        <v>1.9215091102202488E-3</v>
      </c>
      <c r="V101" s="20">
        <v>2.6813845936534682E-3</v>
      </c>
      <c r="W101" s="20">
        <v>1.6101268019324253E-3</v>
      </c>
      <c r="X101" s="20">
        <v>2.2339634503262605E-3</v>
      </c>
      <c r="Y101" s="20">
        <v>1.3848615518311526E-3</v>
      </c>
      <c r="Z101" s="20">
        <v>0</v>
      </c>
      <c r="AA101" s="20">
        <v>2.9525611390702044E-3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1.4858309403703901E-3</v>
      </c>
      <c r="AH101" s="20">
        <v>0</v>
      </c>
      <c r="AI101" s="20">
        <v>0</v>
      </c>
      <c r="AJ101" s="20">
        <v>1.094313514350504E-3</v>
      </c>
      <c r="AK101" s="20">
        <v>7.6386383793441547E-4</v>
      </c>
      <c r="AL101" s="20">
        <v>0</v>
      </c>
      <c r="AM101" s="20">
        <v>0</v>
      </c>
      <c r="AN101" s="20">
        <v>0</v>
      </c>
      <c r="AO101" s="20">
        <v>1.3373918164593563E-3</v>
      </c>
      <c r="AP101" s="20">
        <v>1.2586807342083138E-3</v>
      </c>
      <c r="AQ101" s="20">
        <v>2.0023991821917662E-3</v>
      </c>
      <c r="AR101" s="20">
        <v>0</v>
      </c>
      <c r="AS101" s="20">
        <v>1.7492815551813812E-3</v>
      </c>
      <c r="AT101" s="20">
        <v>3.039062534981454E-3</v>
      </c>
      <c r="AU101" s="20">
        <v>3.2597089469939746E-3</v>
      </c>
      <c r="AV101" s="20">
        <v>1.2700151288911237E-3</v>
      </c>
      <c r="AW101" s="20">
        <v>1.4162833381765217E-3</v>
      </c>
      <c r="AX101" s="20">
        <v>1.5893494766217437E-3</v>
      </c>
      <c r="AY101" s="20">
        <v>1.4675830102143577E-3</v>
      </c>
      <c r="AZ101" s="20">
        <v>0</v>
      </c>
      <c r="BA101" s="20">
        <v>0</v>
      </c>
      <c r="BB101" s="20">
        <v>0</v>
      </c>
      <c r="BC101" s="20">
        <v>0</v>
      </c>
      <c r="BD101" s="20">
        <v>0</v>
      </c>
      <c r="BE101" s="20">
        <v>0</v>
      </c>
      <c r="BF101" s="20">
        <v>0</v>
      </c>
      <c r="BG101" s="20">
        <v>8.3336481850484914E-4</v>
      </c>
      <c r="BH101" s="20">
        <v>0</v>
      </c>
      <c r="BI101" s="20">
        <v>1.5886801698241357E-3</v>
      </c>
      <c r="BJ101" s="20">
        <v>0</v>
      </c>
      <c r="BK101" s="20">
        <v>3.0862457442043692E-3</v>
      </c>
      <c r="BL101" s="20">
        <v>1.9051520378180558E-3</v>
      </c>
      <c r="BM101" s="20">
        <v>3.1164000803908117E-3</v>
      </c>
      <c r="BN101" s="20">
        <v>3.0529533845184498E-3</v>
      </c>
      <c r="BO101" s="20">
        <v>1.5550437598422057E-3</v>
      </c>
      <c r="BP101" s="20">
        <v>4.6673566458352452E-4</v>
      </c>
      <c r="BQ101" s="20">
        <v>0</v>
      </c>
      <c r="BR101" s="20">
        <v>5.9003577512416472E-3</v>
      </c>
      <c r="BS101" s="20">
        <v>5.271916897673856E-3</v>
      </c>
      <c r="BT101" s="20">
        <v>8.1455209568601734E-4</v>
      </c>
      <c r="BU101" s="20">
        <v>1.2968022543201592E-3</v>
      </c>
      <c r="BV101" s="20">
        <v>3.7275983319437675E-3</v>
      </c>
      <c r="BW101" s="20">
        <v>1.6058583511568869E-3</v>
      </c>
      <c r="BX101" s="20">
        <v>1.4718272462163288E-3</v>
      </c>
      <c r="BY101" s="20">
        <v>3.23213336816841E-4</v>
      </c>
      <c r="BZ101" s="20">
        <v>0</v>
      </c>
      <c r="CA101" s="20">
        <v>1.9178652741359537E-3</v>
      </c>
      <c r="CB101" s="20">
        <v>1.1688495890139375E-3</v>
      </c>
      <c r="CC101" s="20">
        <v>2.2553827005043362E-3</v>
      </c>
      <c r="CD101" s="20">
        <v>0</v>
      </c>
      <c r="CE101" s="20">
        <v>1.5564894333061851E-3</v>
      </c>
      <c r="CF101" s="20">
        <v>5.1242203166540117E-3</v>
      </c>
      <c r="CG101" s="20">
        <v>2.6697680677866694E-3</v>
      </c>
      <c r="CH101" s="20">
        <v>3.9864682401422247E-4</v>
      </c>
      <c r="CI101" s="20">
        <v>0</v>
      </c>
      <c r="CJ101" s="20">
        <v>0</v>
      </c>
      <c r="CK101" s="20">
        <v>1.7799464109571742E-3</v>
      </c>
      <c r="CL101" s="20">
        <v>1.8847922894060815E-3</v>
      </c>
      <c r="CM101" s="20">
        <v>4.1099175932745634E-3</v>
      </c>
      <c r="CN101" s="20">
        <v>7.2465557081654187E-4</v>
      </c>
      <c r="CO101" s="20">
        <v>8.1252710895427047E-4</v>
      </c>
      <c r="CP101" s="20">
        <v>0</v>
      </c>
      <c r="CQ101" s="20">
        <v>2.1882154938927087E-3</v>
      </c>
      <c r="CR101" s="20">
        <v>0</v>
      </c>
      <c r="CS101" s="20">
        <v>7.0030929425217415E-4</v>
      </c>
      <c r="CT101" s="20">
        <v>9.5686126552996709E-4</v>
      </c>
      <c r="CU101" s="20">
        <v>1.00090192289286</v>
      </c>
      <c r="CV101" s="20">
        <v>2.1358765788388519E-3</v>
      </c>
      <c r="CW101" s="20">
        <v>0</v>
      </c>
      <c r="CX101" s="20">
        <v>2.4457378982959584E-3</v>
      </c>
      <c r="CY101" s="20">
        <v>3.8187961169924619E-3</v>
      </c>
      <c r="CZ101" s="20">
        <v>2.6275645513859571E-3</v>
      </c>
      <c r="DA101" s="20">
        <v>2.5532226987549605E-3</v>
      </c>
      <c r="DB101" s="20">
        <v>2.0429256619230144E-3</v>
      </c>
      <c r="DC101" s="20">
        <v>9.479753272989765E-3</v>
      </c>
      <c r="DD101" s="20">
        <v>4.6967232091213798E-3</v>
      </c>
      <c r="DE101" s="20">
        <v>1.392818839115847E-3</v>
      </c>
      <c r="DF101" s="20">
        <v>5.3451966171118468E-3</v>
      </c>
      <c r="DG101" s="12"/>
      <c r="DH101" s="12">
        <f t="shared" si="2"/>
        <v>1.1661021933524802</v>
      </c>
      <c r="DI101" s="73">
        <f t="shared" si="3"/>
        <v>0.73895525830855469</v>
      </c>
    </row>
    <row r="102" spans="2:113" x14ac:dyDescent="0.15">
      <c r="B102" s="18">
        <v>97</v>
      </c>
      <c r="C102" s="35" t="s">
        <v>135</v>
      </c>
      <c r="D102" s="64">
        <v>7.1889178543645179E-3</v>
      </c>
      <c r="E102" s="20">
        <v>1.134318866650302E-2</v>
      </c>
      <c r="F102" s="20">
        <v>1.0556064817242068E-2</v>
      </c>
      <c r="G102" s="20">
        <v>7.5161360877990186E-3</v>
      </c>
      <c r="H102" s="20">
        <v>5.7480588653767923E-3</v>
      </c>
      <c r="I102" s="20">
        <v>0</v>
      </c>
      <c r="J102" s="20">
        <v>1.0354118778152279E-2</v>
      </c>
      <c r="K102" s="20">
        <v>7.9905934505121092E-3</v>
      </c>
      <c r="L102" s="20">
        <v>4.9191801658424175E-3</v>
      </c>
      <c r="M102" s="20">
        <v>7.8491469465248806E-3</v>
      </c>
      <c r="N102" s="20">
        <v>6.8954660225524315E-3</v>
      </c>
      <c r="O102" s="20">
        <v>1.322769796972246E-2</v>
      </c>
      <c r="P102" s="20">
        <v>0</v>
      </c>
      <c r="Q102" s="20">
        <v>6.1078901369323434E-3</v>
      </c>
      <c r="R102" s="20">
        <v>0</v>
      </c>
      <c r="S102" s="20">
        <v>8.0272673402024437E-3</v>
      </c>
      <c r="T102" s="20">
        <v>7.4987048653376957E-3</v>
      </c>
      <c r="U102" s="20">
        <v>1.7269780167520187E-2</v>
      </c>
      <c r="V102" s="20">
        <v>1.34890805368366E-2</v>
      </c>
      <c r="W102" s="20">
        <v>1.0414160369472241E-2</v>
      </c>
      <c r="X102" s="20">
        <v>8.7146829176320915E-3</v>
      </c>
      <c r="Y102" s="20">
        <v>1.4427670047561816E-2</v>
      </c>
      <c r="Z102" s="20">
        <v>0</v>
      </c>
      <c r="AA102" s="20">
        <v>6.595348991252763E-3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6.5078109838680905E-3</v>
      </c>
      <c r="AH102" s="20">
        <v>0</v>
      </c>
      <c r="AI102" s="20">
        <v>0</v>
      </c>
      <c r="AJ102" s="20">
        <v>8.5307222946437826E-3</v>
      </c>
      <c r="AK102" s="20">
        <v>1.1078636897106526E-2</v>
      </c>
      <c r="AL102" s="20">
        <v>0</v>
      </c>
      <c r="AM102" s="20">
        <v>0</v>
      </c>
      <c r="AN102" s="20">
        <v>0</v>
      </c>
      <c r="AO102" s="20">
        <v>7.0615042758859301E-3</v>
      </c>
      <c r="AP102" s="20">
        <v>1.442149986760085E-2</v>
      </c>
      <c r="AQ102" s="20">
        <v>1.5231669472655187E-2</v>
      </c>
      <c r="AR102" s="20">
        <v>0</v>
      </c>
      <c r="AS102" s="20">
        <v>1.1655298435937916E-2</v>
      </c>
      <c r="AT102" s="20">
        <v>1.2321472584043366E-2</v>
      </c>
      <c r="AU102" s="20">
        <v>1.6963478544481551E-2</v>
      </c>
      <c r="AV102" s="20">
        <v>7.944010029749711E-3</v>
      </c>
      <c r="AW102" s="20">
        <v>1.3512793583453074E-2</v>
      </c>
      <c r="AX102" s="20">
        <v>1.2073344642732376E-2</v>
      </c>
      <c r="AY102" s="20">
        <v>1.5369729610638974E-2</v>
      </c>
      <c r="AZ102" s="20">
        <v>0</v>
      </c>
      <c r="BA102" s="20">
        <v>0</v>
      </c>
      <c r="BB102" s="20">
        <v>0</v>
      </c>
      <c r="BC102" s="20">
        <v>0</v>
      </c>
      <c r="BD102" s="20">
        <v>0</v>
      </c>
      <c r="BE102" s="20">
        <v>0</v>
      </c>
      <c r="BF102" s="20">
        <v>0</v>
      </c>
      <c r="BG102" s="20">
        <v>9.6820310357933533E-3</v>
      </c>
      <c r="BH102" s="20">
        <v>0</v>
      </c>
      <c r="BI102" s="20">
        <v>1.1955617820074847E-2</v>
      </c>
      <c r="BJ102" s="20">
        <v>0</v>
      </c>
      <c r="BK102" s="20">
        <v>5.8335660744993439E-2</v>
      </c>
      <c r="BL102" s="20">
        <v>2.2009587375693293E-2</v>
      </c>
      <c r="BM102" s="20">
        <v>1.6728303300947833E-2</v>
      </c>
      <c r="BN102" s="20">
        <v>4.0398757897998662E-2</v>
      </c>
      <c r="BO102" s="20">
        <v>5.6417914012191164E-2</v>
      </c>
      <c r="BP102" s="20">
        <v>7.2673662486499755E-3</v>
      </c>
      <c r="BQ102" s="20">
        <v>0</v>
      </c>
      <c r="BR102" s="20">
        <v>1.1167730786691532E-2</v>
      </c>
      <c r="BS102" s="20">
        <v>2.0376754701893623E-2</v>
      </c>
      <c r="BT102" s="20">
        <v>1.1985172715775724E-2</v>
      </c>
      <c r="BU102" s="20">
        <v>1.4339511551456229E-2</v>
      </c>
      <c r="BV102" s="20">
        <v>1.0542145847524602E-2</v>
      </c>
      <c r="BW102" s="20">
        <v>4.4538738018841022E-3</v>
      </c>
      <c r="BX102" s="20">
        <v>3.9523311058637725E-3</v>
      </c>
      <c r="BY102" s="20">
        <v>1.0420526421847176E-3</v>
      </c>
      <c r="BZ102" s="20">
        <v>0</v>
      </c>
      <c r="CA102" s="20">
        <v>1.3230813331432995E-2</v>
      </c>
      <c r="CB102" s="20">
        <v>6.3071034035553239E-2</v>
      </c>
      <c r="CC102" s="20">
        <v>6.1432384529146499E-3</v>
      </c>
      <c r="CD102" s="20">
        <v>0</v>
      </c>
      <c r="CE102" s="20">
        <v>1.6080081150520141E-2</v>
      </c>
      <c r="CF102" s="20">
        <v>9.1815339889097947E-3</v>
      </c>
      <c r="CG102" s="20">
        <v>1.6084848750338047E-2</v>
      </c>
      <c r="CH102" s="20">
        <v>2.8732075398750431E-3</v>
      </c>
      <c r="CI102" s="20">
        <v>0</v>
      </c>
      <c r="CJ102" s="20">
        <v>0</v>
      </c>
      <c r="CK102" s="20">
        <v>1.534077911708802E-2</v>
      </c>
      <c r="CL102" s="20">
        <v>6.0849383923282416E-2</v>
      </c>
      <c r="CM102" s="20">
        <v>1.8248756432506608E-2</v>
      </c>
      <c r="CN102" s="20">
        <v>1.6937855227194345E-2</v>
      </c>
      <c r="CO102" s="20">
        <v>3.8225698731049178E-3</v>
      </c>
      <c r="CP102" s="20">
        <v>0</v>
      </c>
      <c r="CQ102" s="20">
        <v>1.0678585335030643E-2</v>
      </c>
      <c r="CR102" s="20">
        <v>0</v>
      </c>
      <c r="CS102" s="20">
        <v>1.3424366250056847E-2</v>
      </c>
      <c r="CT102" s="20">
        <v>2.1389427369161218E-2</v>
      </c>
      <c r="CU102" s="20">
        <v>1.4781082733278919E-2</v>
      </c>
      <c r="CV102" s="20">
        <v>1.0070184120083896</v>
      </c>
      <c r="CW102" s="20">
        <v>0</v>
      </c>
      <c r="CX102" s="20">
        <v>1.27034066771676E-2</v>
      </c>
      <c r="CY102" s="20">
        <v>1.8527631979733922E-2</v>
      </c>
      <c r="CZ102" s="20">
        <v>1.5660130151874601E-2</v>
      </c>
      <c r="DA102" s="20">
        <v>8.1062315695728544E-3</v>
      </c>
      <c r="DB102" s="20">
        <v>5.5261166145037302E-3</v>
      </c>
      <c r="DC102" s="20">
        <v>9.1909520383314722E-3</v>
      </c>
      <c r="DD102" s="20">
        <v>8.0496610745349438E-3</v>
      </c>
      <c r="DE102" s="20">
        <v>8.8926128475067742E-3</v>
      </c>
      <c r="DF102" s="20">
        <v>9.5848513296765414E-3</v>
      </c>
      <c r="DG102" s="12"/>
      <c r="DH102" s="12">
        <f t="shared" si="2"/>
        <v>2.0448575076112938</v>
      </c>
      <c r="DI102" s="73">
        <f t="shared" si="3"/>
        <v>1.2958197114756134</v>
      </c>
    </row>
    <row r="103" spans="2:113" x14ac:dyDescent="0.15">
      <c r="B103" s="18">
        <v>98</v>
      </c>
      <c r="C103" s="35" t="s">
        <v>136</v>
      </c>
      <c r="D103" s="64">
        <v>4.4868415333835189E-3</v>
      </c>
      <c r="E103" s="20">
        <v>5.7839341697511091E-3</v>
      </c>
      <c r="F103" s="20">
        <v>6.8919617574698961E-3</v>
      </c>
      <c r="G103" s="20">
        <v>5.2919842314857069E-3</v>
      </c>
      <c r="H103" s="20">
        <v>4.307334549020032E-3</v>
      </c>
      <c r="I103" s="20">
        <v>0</v>
      </c>
      <c r="J103" s="20">
        <v>1.7255994467028902E-2</v>
      </c>
      <c r="K103" s="20">
        <v>8.2209207701359633E-3</v>
      </c>
      <c r="L103" s="20">
        <v>2.8157930396074836E-3</v>
      </c>
      <c r="M103" s="20">
        <v>2.8738940945806223E-2</v>
      </c>
      <c r="N103" s="20">
        <v>2.2045029573783771E-2</v>
      </c>
      <c r="O103" s="20">
        <v>4.2823599038628049E-2</v>
      </c>
      <c r="P103" s="20">
        <v>0</v>
      </c>
      <c r="Q103" s="20">
        <v>7.8947034107396483E-3</v>
      </c>
      <c r="R103" s="20">
        <v>0</v>
      </c>
      <c r="S103" s="20">
        <v>4.1915722454129991E-3</v>
      </c>
      <c r="T103" s="20">
        <v>8.7091349672577013E-3</v>
      </c>
      <c r="U103" s="20">
        <v>7.8817501425615614E-3</v>
      </c>
      <c r="V103" s="20">
        <v>1.3534440569823168E-2</v>
      </c>
      <c r="W103" s="20">
        <v>2.6390814721159388E-2</v>
      </c>
      <c r="X103" s="20">
        <v>1.4398717948757871E-2</v>
      </c>
      <c r="Y103" s="20">
        <v>9.7135076123532234E-3</v>
      </c>
      <c r="Z103" s="20">
        <v>0</v>
      </c>
      <c r="AA103" s="20">
        <v>7.7793884464130271E-3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3.315250764708462E-2</v>
      </c>
      <c r="AH103" s="20">
        <v>0</v>
      </c>
      <c r="AI103" s="20">
        <v>0</v>
      </c>
      <c r="AJ103" s="20">
        <v>1.0292156967022015E-2</v>
      </c>
      <c r="AK103" s="20">
        <v>8.2639871536507419E-3</v>
      </c>
      <c r="AL103" s="20">
        <v>0</v>
      </c>
      <c r="AM103" s="20">
        <v>0</v>
      </c>
      <c r="AN103" s="20">
        <v>0</v>
      </c>
      <c r="AO103" s="20">
        <v>1.1508076491270225E-2</v>
      </c>
      <c r="AP103" s="20">
        <v>7.036774656598444E-3</v>
      </c>
      <c r="AQ103" s="20">
        <v>8.1247012148703765E-3</v>
      </c>
      <c r="AR103" s="20">
        <v>0</v>
      </c>
      <c r="AS103" s="20">
        <v>6.2104891395241375E-3</v>
      </c>
      <c r="AT103" s="20">
        <v>9.7595661335808711E-3</v>
      </c>
      <c r="AU103" s="20">
        <v>7.2905578472617274E-3</v>
      </c>
      <c r="AV103" s="20">
        <v>1.0676975912433448E-2</v>
      </c>
      <c r="AW103" s="20">
        <v>9.2908334448013E-3</v>
      </c>
      <c r="AX103" s="20">
        <v>8.9825796930146379E-3</v>
      </c>
      <c r="AY103" s="20">
        <v>9.6127282555470168E-3</v>
      </c>
      <c r="AZ103" s="20">
        <v>0</v>
      </c>
      <c r="BA103" s="20">
        <v>0</v>
      </c>
      <c r="BB103" s="20">
        <v>0</v>
      </c>
      <c r="BC103" s="20">
        <v>0</v>
      </c>
      <c r="BD103" s="20">
        <v>0</v>
      </c>
      <c r="BE103" s="20">
        <v>0</v>
      </c>
      <c r="BF103" s="20">
        <v>0</v>
      </c>
      <c r="BG103" s="20">
        <v>1.1804254647018021E-2</v>
      </c>
      <c r="BH103" s="20">
        <v>0</v>
      </c>
      <c r="BI103" s="20">
        <v>6.9763604196068103E-3</v>
      </c>
      <c r="BJ103" s="20">
        <v>0</v>
      </c>
      <c r="BK103" s="20">
        <v>6.5138086556003408E-3</v>
      </c>
      <c r="BL103" s="20">
        <v>8.7727175671559864E-3</v>
      </c>
      <c r="BM103" s="20">
        <v>5.5462717373585919E-3</v>
      </c>
      <c r="BN103" s="20">
        <v>7.2884268278887538E-3</v>
      </c>
      <c r="BO103" s="20">
        <v>6.516913118832581E-3</v>
      </c>
      <c r="BP103" s="20">
        <v>2.9025689480018549E-3</v>
      </c>
      <c r="BQ103" s="20">
        <v>0</v>
      </c>
      <c r="BR103" s="20">
        <v>1.3930608187922335E-2</v>
      </c>
      <c r="BS103" s="20">
        <v>1.1330670433214906E-2</v>
      </c>
      <c r="BT103" s="20">
        <v>8.4014404807816936E-3</v>
      </c>
      <c r="BU103" s="20">
        <v>2.0961192468699867E-2</v>
      </c>
      <c r="BV103" s="20">
        <v>4.6609909391292476E-2</v>
      </c>
      <c r="BW103" s="20">
        <v>2.1870952562892971E-2</v>
      </c>
      <c r="BX103" s="20">
        <v>1.9121718415371417E-2</v>
      </c>
      <c r="BY103" s="20">
        <v>3.7497023835971976E-3</v>
      </c>
      <c r="BZ103" s="20">
        <v>0</v>
      </c>
      <c r="CA103" s="20">
        <v>6.3481848614292246E-3</v>
      </c>
      <c r="CB103" s="20">
        <v>6.8776060325777153E-3</v>
      </c>
      <c r="CC103" s="20">
        <v>1.400443884911823E-2</v>
      </c>
      <c r="CD103" s="20">
        <v>0</v>
      </c>
      <c r="CE103" s="20">
        <v>9.0163466892275099E-3</v>
      </c>
      <c r="CF103" s="20">
        <v>7.2885466440502965E-3</v>
      </c>
      <c r="CG103" s="20">
        <v>1.0123828727920335E-2</v>
      </c>
      <c r="CH103" s="20">
        <v>3.1234967725951735E-3</v>
      </c>
      <c r="CI103" s="20">
        <v>0</v>
      </c>
      <c r="CJ103" s="20">
        <v>0</v>
      </c>
      <c r="CK103" s="20">
        <v>2.6175700289413437E-2</v>
      </c>
      <c r="CL103" s="20">
        <v>4.2177908092686553E-2</v>
      </c>
      <c r="CM103" s="20">
        <v>4.0457472158494941E-2</v>
      </c>
      <c r="CN103" s="20">
        <v>7.1496180063801481E-3</v>
      </c>
      <c r="CO103" s="20">
        <v>6.6962012755626722E-3</v>
      </c>
      <c r="CP103" s="20">
        <v>0</v>
      </c>
      <c r="CQ103" s="20">
        <v>6.1001127741334288E-3</v>
      </c>
      <c r="CR103" s="20">
        <v>0</v>
      </c>
      <c r="CS103" s="20">
        <v>6.8907177387134691E-3</v>
      </c>
      <c r="CT103" s="20">
        <v>5.0180558401890897E-3</v>
      </c>
      <c r="CU103" s="20">
        <v>1.3476929371725616E-2</v>
      </c>
      <c r="CV103" s="20">
        <v>1.5153982619251908E-2</v>
      </c>
      <c r="CW103" s="20">
        <v>1</v>
      </c>
      <c r="CX103" s="20">
        <v>9.1060047387192204E-3</v>
      </c>
      <c r="CY103" s="20">
        <v>4.4740856558115175E-2</v>
      </c>
      <c r="CZ103" s="20">
        <v>1.021817595159631E-2</v>
      </c>
      <c r="DA103" s="20">
        <v>2.0162385345375282E-2</v>
      </c>
      <c r="DB103" s="20">
        <v>1.2453969799410944E-2</v>
      </c>
      <c r="DC103" s="20">
        <v>1.5932985874088205E-2</v>
      </c>
      <c r="DD103" s="20">
        <v>1.1190252881378576E-2</v>
      </c>
      <c r="DE103" s="20">
        <v>1.2426885767597763E-2</v>
      </c>
      <c r="DF103" s="20">
        <v>9.1436572044048155E-3</v>
      </c>
      <c r="DG103" s="12"/>
      <c r="DH103" s="12">
        <f t="shared" si="2"/>
        <v>1.9631101358066305</v>
      </c>
      <c r="DI103" s="73">
        <f t="shared" si="3"/>
        <v>1.2440166614579371</v>
      </c>
    </row>
    <row r="104" spans="2:113" x14ac:dyDescent="0.15">
      <c r="B104" s="18">
        <v>99</v>
      </c>
      <c r="C104" s="35" t="s">
        <v>137</v>
      </c>
      <c r="D104" s="64">
        <v>2.558382066130158E-2</v>
      </c>
      <c r="E104" s="20">
        <v>2.0775176410934806E-2</v>
      </c>
      <c r="F104" s="20">
        <v>3.3203335880204549E-2</v>
      </c>
      <c r="G104" s="20">
        <v>3.0689232112794073E-2</v>
      </c>
      <c r="H104" s="20">
        <v>9.1909844694396461E-3</v>
      </c>
      <c r="I104" s="20">
        <v>0</v>
      </c>
      <c r="J104" s="20">
        <v>1.3718027877946463E-2</v>
      </c>
      <c r="K104" s="20">
        <v>9.735030268273397E-3</v>
      </c>
      <c r="L104" s="20">
        <v>1.3598284498124304E-2</v>
      </c>
      <c r="M104" s="20">
        <v>1.3620919086083571E-2</v>
      </c>
      <c r="N104" s="20">
        <v>1.5786656996601974E-2</v>
      </c>
      <c r="O104" s="20">
        <v>1.2360843785196925E-2</v>
      </c>
      <c r="P104" s="20">
        <v>0</v>
      </c>
      <c r="Q104" s="20">
        <v>1.2196167843115995E-2</v>
      </c>
      <c r="R104" s="20">
        <v>0</v>
      </c>
      <c r="S104" s="20">
        <v>1.4447876620280395E-2</v>
      </c>
      <c r="T104" s="20">
        <v>8.9585090566578398E-3</v>
      </c>
      <c r="U104" s="20">
        <v>2.449434716429082E-2</v>
      </c>
      <c r="V104" s="20">
        <v>1.0876978580197677E-2</v>
      </c>
      <c r="W104" s="20">
        <v>1.3856811876962472E-2</v>
      </c>
      <c r="X104" s="20">
        <v>9.4835438449093427E-3</v>
      </c>
      <c r="Y104" s="20">
        <v>1.0334074462872172E-2</v>
      </c>
      <c r="Z104" s="20">
        <v>0</v>
      </c>
      <c r="AA104" s="20">
        <v>1.7638370608651342E-2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7.3006310917836676E-3</v>
      </c>
      <c r="AH104" s="20">
        <v>0</v>
      </c>
      <c r="AI104" s="20">
        <v>0</v>
      </c>
      <c r="AJ104" s="20">
        <v>1.3700445154136901E-2</v>
      </c>
      <c r="AK104" s="20">
        <v>1.7773016005611455E-2</v>
      </c>
      <c r="AL104" s="20">
        <v>0</v>
      </c>
      <c r="AM104" s="20">
        <v>0</v>
      </c>
      <c r="AN104" s="20">
        <v>0</v>
      </c>
      <c r="AO104" s="20">
        <v>1.6034218735356751E-2</v>
      </c>
      <c r="AP104" s="20">
        <v>2.3079588751090816E-2</v>
      </c>
      <c r="AQ104" s="20">
        <v>1.0543427647356834E-2</v>
      </c>
      <c r="AR104" s="20">
        <v>0</v>
      </c>
      <c r="AS104" s="20">
        <v>1.2328014733406351E-2</v>
      </c>
      <c r="AT104" s="20">
        <v>1.9189005051823312E-2</v>
      </c>
      <c r="AU104" s="20">
        <v>1.1719957116888684E-2</v>
      </c>
      <c r="AV104" s="20">
        <v>1.0779525585160736E-2</v>
      </c>
      <c r="AW104" s="20">
        <v>1.6845378079896434E-2</v>
      </c>
      <c r="AX104" s="20">
        <v>1.8761344716041749E-2</v>
      </c>
      <c r="AY104" s="20">
        <v>1.1998551188931892E-2</v>
      </c>
      <c r="AZ104" s="20">
        <v>0</v>
      </c>
      <c r="BA104" s="20">
        <v>0</v>
      </c>
      <c r="BB104" s="20">
        <v>0</v>
      </c>
      <c r="BC104" s="20">
        <v>0</v>
      </c>
      <c r="BD104" s="20">
        <v>0</v>
      </c>
      <c r="BE104" s="20">
        <v>0</v>
      </c>
      <c r="BF104" s="20">
        <v>0</v>
      </c>
      <c r="BG104" s="20">
        <v>1.2871955504397958E-2</v>
      </c>
      <c r="BH104" s="20">
        <v>0</v>
      </c>
      <c r="BI104" s="20">
        <v>1.024165775917886E-2</v>
      </c>
      <c r="BJ104" s="20">
        <v>0</v>
      </c>
      <c r="BK104" s="20">
        <v>2.4316527398569189E-2</v>
      </c>
      <c r="BL104" s="20">
        <v>1.2221278477509553E-2</v>
      </c>
      <c r="BM104" s="20">
        <v>1.7610991124440506E-2</v>
      </c>
      <c r="BN104" s="20">
        <v>1.5621034042162429E-2</v>
      </c>
      <c r="BO104" s="20">
        <v>1.4703077035661427E-2</v>
      </c>
      <c r="BP104" s="20">
        <v>9.2067853447393277E-3</v>
      </c>
      <c r="BQ104" s="20">
        <v>0</v>
      </c>
      <c r="BR104" s="20">
        <v>3.9402928910733714E-2</v>
      </c>
      <c r="BS104" s="20">
        <v>5.1799050831723252E-2</v>
      </c>
      <c r="BT104" s="20">
        <v>6.6782962620870728E-3</v>
      </c>
      <c r="BU104" s="20">
        <v>7.2124952208798528E-3</v>
      </c>
      <c r="BV104" s="20">
        <v>8.2213686181180946E-3</v>
      </c>
      <c r="BW104" s="20">
        <v>4.8035904120685476E-3</v>
      </c>
      <c r="BX104" s="20">
        <v>3.5533546641795012E-3</v>
      </c>
      <c r="BY104" s="20">
        <v>9.0182022086283617E-4</v>
      </c>
      <c r="BZ104" s="20">
        <v>0</v>
      </c>
      <c r="CA104" s="20">
        <v>3.7759609092883034E-2</v>
      </c>
      <c r="CB104" s="20">
        <v>0.11123655906580571</v>
      </c>
      <c r="CC104" s="20">
        <v>6.1062236802216733E-3</v>
      </c>
      <c r="CD104" s="20">
        <v>0</v>
      </c>
      <c r="CE104" s="20">
        <v>1.6817970253945956E-2</v>
      </c>
      <c r="CF104" s="20">
        <v>1.1334787587710568E-2</v>
      </c>
      <c r="CG104" s="20">
        <v>1.2424472883798563E-2</v>
      </c>
      <c r="CH104" s="20">
        <v>5.3536197648912324E-3</v>
      </c>
      <c r="CI104" s="20">
        <v>0</v>
      </c>
      <c r="CJ104" s="20">
        <v>0</v>
      </c>
      <c r="CK104" s="20">
        <v>2.1385754424151891E-2</v>
      </c>
      <c r="CL104" s="20">
        <v>1.4484798284517686E-2</v>
      </c>
      <c r="CM104" s="20">
        <v>1.1867742432167457E-2</v>
      </c>
      <c r="CN104" s="20">
        <v>2.0444180760111518E-2</v>
      </c>
      <c r="CO104" s="20">
        <v>6.3357051534869025E-3</v>
      </c>
      <c r="CP104" s="20">
        <v>0</v>
      </c>
      <c r="CQ104" s="20">
        <v>8.1104638102127181E-3</v>
      </c>
      <c r="CR104" s="20">
        <v>0</v>
      </c>
      <c r="CS104" s="20">
        <v>9.4825271694674133E-3</v>
      </c>
      <c r="CT104" s="20">
        <v>1.0996768175364529E-2</v>
      </c>
      <c r="CU104" s="20">
        <v>1.5310700108860327E-2</v>
      </c>
      <c r="CV104" s="20">
        <v>8.916224117495633E-2</v>
      </c>
      <c r="CW104" s="20">
        <v>0</v>
      </c>
      <c r="CX104" s="20">
        <v>1.0163594844966004</v>
      </c>
      <c r="CY104" s="20">
        <v>1.3942404103863323E-2</v>
      </c>
      <c r="CZ104" s="20">
        <v>1.3198999871696445E-2</v>
      </c>
      <c r="DA104" s="20">
        <v>1.3258289380807068E-2</v>
      </c>
      <c r="DB104" s="20">
        <v>1.0402681974521471E-2</v>
      </c>
      <c r="DC104" s="20">
        <v>1.2301939418171553E-2</v>
      </c>
      <c r="DD104" s="20">
        <v>8.3726255321562009E-3</v>
      </c>
      <c r="DE104" s="20">
        <v>9.8733519158405187E-3</v>
      </c>
      <c r="DF104" s="20">
        <v>9.8122840956356098E-3</v>
      </c>
      <c r="DG104" s="12"/>
      <c r="DH104" s="12">
        <f t="shared" si="2"/>
        <v>2.266104492401483</v>
      </c>
      <c r="DI104" s="73">
        <f t="shared" si="3"/>
        <v>1.4360232234213319</v>
      </c>
    </row>
    <row r="105" spans="2:113" x14ac:dyDescent="0.15">
      <c r="B105" s="18">
        <v>100</v>
      </c>
      <c r="C105" s="36" t="s">
        <v>41</v>
      </c>
      <c r="D105" s="64">
        <v>1.2625598132899311E-2</v>
      </c>
      <c r="E105" s="20">
        <v>2.0695830396152463E-2</v>
      </c>
      <c r="F105" s="20">
        <v>2.7835340129135192E-2</v>
      </c>
      <c r="G105" s="20">
        <v>8.9163811818575647E-3</v>
      </c>
      <c r="H105" s="20">
        <v>1.960755968140028E-2</v>
      </c>
      <c r="I105" s="20">
        <v>0</v>
      </c>
      <c r="J105" s="20">
        <v>3.6646106966880553E-2</v>
      </c>
      <c r="K105" s="20">
        <v>3.1092211369472184E-2</v>
      </c>
      <c r="L105" s="20">
        <v>1.0486811074057417E-2</v>
      </c>
      <c r="M105" s="20">
        <v>5.2317822278556241E-2</v>
      </c>
      <c r="N105" s="20">
        <v>3.0322237847514769E-2</v>
      </c>
      <c r="O105" s="20">
        <v>4.8358148898875429E-2</v>
      </c>
      <c r="P105" s="20">
        <v>0</v>
      </c>
      <c r="Q105" s="20">
        <v>2.5959618872395045E-2</v>
      </c>
      <c r="R105" s="20">
        <v>0</v>
      </c>
      <c r="S105" s="20">
        <v>2.403627188776955E-2</v>
      </c>
      <c r="T105" s="20">
        <v>3.0372900256672115E-2</v>
      </c>
      <c r="U105" s="20">
        <v>2.9629362348568958E-2</v>
      </c>
      <c r="V105" s="20">
        <v>4.2730389683884915E-2</v>
      </c>
      <c r="W105" s="20">
        <v>3.2484124212949342E-2</v>
      </c>
      <c r="X105" s="20">
        <v>3.1143993261332395E-2</v>
      </c>
      <c r="Y105" s="20">
        <v>4.9506818220843039E-2</v>
      </c>
      <c r="Z105" s="20">
        <v>0</v>
      </c>
      <c r="AA105" s="20">
        <v>2.8457462585550333E-2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3.1203691417143013E-2</v>
      </c>
      <c r="AH105" s="20">
        <v>0</v>
      </c>
      <c r="AI105" s="20">
        <v>0</v>
      </c>
      <c r="AJ105" s="20">
        <v>4.2372560119890504E-2</v>
      </c>
      <c r="AK105" s="20">
        <v>3.7970179945382425E-2</v>
      </c>
      <c r="AL105" s="20">
        <v>0</v>
      </c>
      <c r="AM105" s="20">
        <v>0</v>
      </c>
      <c r="AN105" s="20">
        <v>0</v>
      </c>
      <c r="AO105" s="20">
        <v>3.0201360201134935E-2</v>
      </c>
      <c r="AP105" s="20">
        <v>5.95344053378698E-2</v>
      </c>
      <c r="AQ105" s="20">
        <v>4.0110616304608611E-2</v>
      </c>
      <c r="AR105" s="20">
        <v>0</v>
      </c>
      <c r="AS105" s="20">
        <v>4.6227391248568235E-2</v>
      </c>
      <c r="AT105" s="20">
        <v>5.49970939706627E-2</v>
      </c>
      <c r="AU105" s="20">
        <v>3.7772639402303687E-2</v>
      </c>
      <c r="AV105" s="20">
        <v>3.9272748594156193E-2</v>
      </c>
      <c r="AW105" s="20">
        <v>4.7117431217275851E-2</v>
      </c>
      <c r="AX105" s="20">
        <v>4.3123939916810246E-2</v>
      </c>
      <c r="AY105" s="20">
        <v>4.1307367965529612E-2</v>
      </c>
      <c r="AZ105" s="20">
        <v>0</v>
      </c>
      <c r="BA105" s="20">
        <v>0</v>
      </c>
      <c r="BB105" s="20">
        <v>0</v>
      </c>
      <c r="BC105" s="20">
        <v>0</v>
      </c>
      <c r="BD105" s="20">
        <v>0</v>
      </c>
      <c r="BE105" s="20">
        <v>0</v>
      </c>
      <c r="BF105" s="20">
        <v>0</v>
      </c>
      <c r="BG105" s="20">
        <v>4.631203683213226E-2</v>
      </c>
      <c r="BH105" s="20">
        <v>0</v>
      </c>
      <c r="BI105" s="20">
        <v>3.8132235901177286E-2</v>
      </c>
      <c r="BJ105" s="20">
        <v>0</v>
      </c>
      <c r="BK105" s="20">
        <v>4.0792457944861915E-2</v>
      </c>
      <c r="BL105" s="20">
        <v>7.8810780350664522E-2</v>
      </c>
      <c r="BM105" s="20">
        <v>4.1592430744081872E-2</v>
      </c>
      <c r="BN105" s="20">
        <v>9.9590075721405283E-2</v>
      </c>
      <c r="BO105" s="20">
        <v>5.5040354378144654E-2</v>
      </c>
      <c r="BP105" s="20">
        <v>2.4848915033329484E-2</v>
      </c>
      <c r="BQ105" s="20">
        <v>0</v>
      </c>
      <c r="BR105" s="20">
        <v>7.1302600656567336E-2</v>
      </c>
      <c r="BS105" s="20">
        <v>5.7116641504646237E-2</v>
      </c>
      <c r="BT105" s="20">
        <v>4.4397754543813582E-2</v>
      </c>
      <c r="BU105" s="20">
        <v>4.425699981321355E-2</v>
      </c>
      <c r="BV105" s="20">
        <v>7.9335141148380833E-2</v>
      </c>
      <c r="BW105" s="20">
        <v>7.3074449707084557E-2</v>
      </c>
      <c r="BX105" s="20">
        <v>5.2723962242568263E-2</v>
      </c>
      <c r="BY105" s="20">
        <v>8.4353206400695283E-3</v>
      </c>
      <c r="BZ105" s="20">
        <v>0</v>
      </c>
      <c r="CA105" s="20">
        <v>1.4352457062537365E-2</v>
      </c>
      <c r="CB105" s="20">
        <v>2.733297915331449E-2</v>
      </c>
      <c r="CC105" s="20">
        <v>3.7947177000631403E-2</v>
      </c>
      <c r="CD105" s="20">
        <v>0</v>
      </c>
      <c r="CE105" s="20">
        <v>5.4107011685786813E-2</v>
      </c>
      <c r="CF105" s="20">
        <v>0.11332228599823495</v>
      </c>
      <c r="CG105" s="20">
        <v>8.3177741794809246E-2</v>
      </c>
      <c r="CH105" s="20">
        <v>1.4902662039631507E-2</v>
      </c>
      <c r="CI105" s="20">
        <v>0</v>
      </c>
      <c r="CJ105" s="20">
        <v>0</v>
      </c>
      <c r="CK105" s="20">
        <v>0.14873731600426573</v>
      </c>
      <c r="CL105" s="20">
        <v>0.1191323215621992</v>
      </c>
      <c r="CM105" s="20">
        <v>8.648981641077623E-2</v>
      </c>
      <c r="CN105" s="20">
        <v>7.0914703528491205E-2</v>
      </c>
      <c r="CO105" s="20">
        <v>2.5615282193189849E-2</v>
      </c>
      <c r="CP105" s="20">
        <v>0</v>
      </c>
      <c r="CQ105" s="20">
        <v>4.1206271913579035E-2</v>
      </c>
      <c r="CR105" s="20">
        <v>0</v>
      </c>
      <c r="CS105" s="20">
        <v>6.9399583684711594E-2</v>
      </c>
      <c r="CT105" s="20">
        <v>3.4665174021232981E-2</v>
      </c>
      <c r="CU105" s="20">
        <v>9.2305381416028273E-2</v>
      </c>
      <c r="CV105" s="20">
        <v>8.1184918673092507E-2</v>
      </c>
      <c r="CW105" s="20">
        <v>0</v>
      </c>
      <c r="CX105" s="20">
        <v>3.8992166866013658E-2</v>
      </c>
      <c r="CY105" s="20">
        <v>1.1290223042919885</v>
      </c>
      <c r="CZ105" s="20">
        <v>3.7553128429077334E-2</v>
      </c>
      <c r="DA105" s="20">
        <v>3.7182983285842117E-2</v>
      </c>
      <c r="DB105" s="20">
        <v>4.0117028179592125E-2</v>
      </c>
      <c r="DC105" s="20">
        <v>3.9959044721248158E-2</v>
      </c>
      <c r="DD105" s="20">
        <v>3.5721443615036028E-2</v>
      </c>
      <c r="DE105" s="20">
        <v>3.0657030699237958E-2</v>
      </c>
      <c r="DF105" s="20">
        <v>4.3490857885045725E-2</v>
      </c>
      <c r="DG105" s="12"/>
      <c r="DH105" s="12">
        <f t="shared" si="2"/>
        <v>4.5476876442058369</v>
      </c>
      <c r="DI105" s="73">
        <f t="shared" si="3"/>
        <v>2.8818552241715487</v>
      </c>
    </row>
    <row r="106" spans="2:113" x14ac:dyDescent="0.15">
      <c r="B106" s="18">
        <v>101</v>
      </c>
      <c r="C106" s="36" t="s">
        <v>42</v>
      </c>
      <c r="D106" s="64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  <c r="BD106" s="20">
        <v>0</v>
      </c>
      <c r="BE106" s="20">
        <v>0</v>
      </c>
      <c r="BF106" s="20">
        <v>0</v>
      </c>
      <c r="BG106" s="20">
        <v>0</v>
      </c>
      <c r="BH106" s="20">
        <v>0</v>
      </c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  <c r="CL106" s="20">
        <v>0</v>
      </c>
      <c r="CM106" s="20">
        <v>0</v>
      </c>
      <c r="CN106" s="20">
        <v>0</v>
      </c>
      <c r="CO106" s="20">
        <v>0</v>
      </c>
      <c r="CP106" s="20">
        <v>0</v>
      </c>
      <c r="CQ106" s="20">
        <v>0</v>
      </c>
      <c r="CR106" s="20">
        <v>0</v>
      </c>
      <c r="CS106" s="20">
        <v>0</v>
      </c>
      <c r="CT106" s="20">
        <v>0</v>
      </c>
      <c r="CU106" s="20">
        <v>0</v>
      </c>
      <c r="CV106" s="20">
        <v>0</v>
      </c>
      <c r="CW106" s="20">
        <v>0</v>
      </c>
      <c r="CX106" s="20">
        <v>0</v>
      </c>
      <c r="CY106" s="20">
        <v>0</v>
      </c>
      <c r="CZ106" s="20">
        <v>1</v>
      </c>
      <c r="DA106" s="20">
        <v>0</v>
      </c>
      <c r="DB106" s="20">
        <v>0</v>
      </c>
      <c r="DC106" s="20">
        <v>0</v>
      </c>
      <c r="DD106" s="20">
        <v>0</v>
      </c>
      <c r="DE106" s="20">
        <v>0</v>
      </c>
      <c r="DF106" s="20">
        <v>0</v>
      </c>
      <c r="DG106" s="12"/>
      <c r="DH106" s="12">
        <f t="shared" si="2"/>
        <v>1</v>
      </c>
      <c r="DI106" s="73">
        <f t="shared" si="3"/>
        <v>0.63369682564792928</v>
      </c>
    </row>
    <row r="107" spans="2:113" x14ac:dyDescent="0.15">
      <c r="B107" s="18">
        <v>102</v>
      </c>
      <c r="C107" s="36" t="s">
        <v>43</v>
      </c>
      <c r="D107" s="64">
        <v>6.5238008492551222E-6</v>
      </c>
      <c r="E107" s="20">
        <v>1.1252810059461554E-5</v>
      </c>
      <c r="F107" s="20">
        <v>1.3193092977984621E-5</v>
      </c>
      <c r="G107" s="20">
        <v>1.1939071971586153E-5</v>
      </c>
      <c r="H107" s="20">
        <v>6.2462170537278558E-6</v>
      </c>
      <c r="I107" s="20">
        <v>0</v>
      </c>
      <c r="J107" s="20">
        <v>1.5017306486426289E-5</v>
      </c>
      <c r="K107" s="20">
        <v>2.0883280167778852E-5</v>
      </c>
      <c r="L107" s="20">
        <v>9.2622279408139565E-6</v>
      </c>
      <c r="M107" s="20">
        <v>2.0594628743155016E-5</v>
      </c>
      <c r="N107" s="20">
        <v>1.3479401977525782E-5</v>
      </c>
      <c r="O107" s="20">
        <v>7.4107357474495604E-6</v>
      </c>
      <c r="P107" s="20">
        <v>0</v>
      </c>
      <c r="Q107" s="20">
        <v>1.9097618884402595E-5</v>
      </c>
      <c r="R107" s="20">
        <v>0</v>
      </c>
      <c r="S107" s="20">
        <v>5.7404756587633223E-6</v>
      </c>
      <c r="T107" s="20">
        <v>1.245074133251956E-5</v>
      </c>
      <c r="U107" s="20">
        <v>1.2628785208529997E-5</v>
      </c>
      <c r="V107" s="20">
        <v>1.8894416167738538E-5</v>
      </c>
      <c r="W107" s="20">
        <v>1.0786404216770617E-5</v>
      </c>
      <c r="X107" s="20">
        <v>1.0320436650450782E-5</v>
      </c>
      <c r="Y107" s="20">
        <v>1.0176701546711249E-5</v>
      </c>
      <c r="Z107" s="20">
        <v>0</v>
      </c>
      <c r="AA107" s="20">
        <v>1.4129800784240179E-5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2.0497558141170028E-5</v>
      </c>
      <c r="AH107" s="20">
        <v>0</v>
      </c>
      <c r="AI107" s="20">
        <v>0</v>
      </c>
      <c r="AJ107" s="20">
        <v>1.5336744448371858E-5</v>
      </c>
      <c r="AK107" s="20">
        <v>1.2503181029973127E-5</v>
      </c>
      <c r="AL107" s="20">
        <v>0</v>
      </c>
      <c r="AM107" s="20">
        <v>0</v>
      </c>
      <c r="AN107" s="20">
        <v>0</v>
      </c>
      <c r="AO107" s="20">
        <v>7.0913489401858113E-5</v>
      </c>
      <c r="AP107" s="20">
        <v>1.4392252587369956E-5</v>
      </c>
      <c r="AQ107" s="20">
        <v>9.1331721303522475E-6</v>
      </c>
      <c r="AR107" s="20">
        <v>0</v>
      </c>
      <c r="AS107" s="20">
        <v>1.8885750352280269E-5</v>
      </c>
      <c r="AT107" s="20">
        <v>5.2218812770832605E-5</v>
      </c>
      <c r="AU107" s="20">
        <v>2.9478057234421739E-5</v>
      </c>
      <c r="AV107" s="20">
        <v>3.6083320379700437E-5</v>
      </c>
      <c r="AW107" s="20">
        <v>1.1023270319147384E-4</v>
      </c>
      <c r="AX107" s="20">
        <v>1.0693204729906325E-4</v>
      </c>
      <c r="AY107" s="20">
        <v>7.0165095068588462E-5</v>
      </c>
      <c r="AZ107" s="20">
        <v>0</v>
      </c>
      <c r="BA107" s="20">
        <v>0</v>
      </c>
      <c r="BB107" s="20">
        <v>0</v>
      </c>
      <c r="BC107" s="20">
        <v>0</v>
      </c>
      <c r="BD107" s="20">
        <v>0</v>
      </c>
      <c r="BE107" s="20">
        <v>0</v>
      </c>
      <c r="BF107" s="20">
        <v>0</v>
      </c>
      <c r="BG107" s="20">
        <v>2.0933510443815814E-5</v>
      </c>
      <c r="BH107" s="20">
        <v>0</v>
      </c>
      <c r="BI107" s="20">
        <v>1.7370517569596002E-5</v>
      </c>
      <c r="BJ107" s="20">
        <v>0</v>
      </c>
      <c r="BK107" s="20">
        <v>1.2907479850132108E-5</v>
      </c>
      <c r="BL107" s="20">
        <v>1.8095141536463497E-5</v>
      </c>
      <c r="BM107" s="20">
        <v>1.0584164604408307E-5</v>
      </c>
      <c r="BN107" s="20">
        <v>1.2841083105420098E-5</v>
      </c>
      <c r="BO107" s="20">
        <v>1.4544257231215481E-5</v>
      </c>
      <c r="BP107" s="20">
        <v>5.0706218926728958E-5</v>
      </c>
      <c r="BQ107" s="20">
        <v>0</v>
      </c>
      <c r="BR107" s="20">
        <v>1.696357314847275E-5</v>
      </c>
      <c r="BS107" s="20">
        <v>2.9739514144530279E-5</v>
      </c>
      <c r="BT107" s="20">
        <v>1.4932743162981976E-5</v>
      </c>
      <c r="BU107" s="20">
        <v>2.2945497660741709E-5</v>
      </c>
      <c r="BV107" s="20">
        <v>2.1572014291411729E-5</v>
      </c>
      <c r="BW107" s="20">
        <v>6.4055474357804173E-6</v>
      </c>
      <c r="BX107" s="20">
        <v>4.6923841723766772E-6</v>
      </c>
      <c r="BY107" s="20">
        <v>1.8445946615026993E-6</v>
      </c>
      <c r="BZ107" s="20">
        <v>0</v>
      </c>
      <c r="CA107" s="20">
        <v>1.5287916117517677E-5</v>
      </c>
      <c r="CB107" s="20">
        <v>2.7023072131858001E-5</v>
      </c>
      <c r="CC107" s="20">
        <v>7.3925924034272991E-6</v>
      </c>
      <c r="CD107" s="20">
        <v>0</v>
      </c>
      <c r="CE107" s="20">
        <v>3.0202117116029572E-5</v>
      </c>
      <c r="CF107" s="20">
        <v>2.3119650815592824E-5</v>
      </c>
      <c r="CG107" s="20">
        <v>2.5079573495842746E-5</v>
      </c>
      <c r="CH107" s="20">
        <v>1.5622833059136252E-5</v>
      </c>
      <c r="CI107" s="20">
        <v>0</v>
      </c>
      <c r="CJ107" s="20">
        <v>0</v>
      </c>
      <c r="CK107" s="20">
        <v>1.8724594018215929E-4</v>
      </c>
      <c r="CL107" s="20">
        <v>3.499239458431946E-4</v>
      </c>
      <c r="CM107" s="20">
        <v>1.4618503732664954E-4</v>
      </c>
      <c r="CN107" s="20">
        <v>9.2591034405725652E-6</v>
      </c>
      <c r="CO107" s="20">
        <v>4.2051479100498362E-2</v>
      </c>
      <c r="CP107" s="20">
        <v>0</v>
      </c>
      <c r="CQ107" s="20">
        <v>9.378308852645565E-4</v>
      </c>
      <c r="CR107" s="20">
        <v>0</v>
      </c>
      <c r="CS107" s="20">
        <v>1.295807699373023E-3</v>
      </c>
      <c r="CT107" s="20">
        <v>6.4002594477674144E-3</v>
      </c>
      <c r="CU107" s="20">
        <v>1.8098701290962759E-5</v>
      </c>
      <c r="CV107" s="20">
        <v>2.520868436690969E-5</v>
      </c>
      <c r="CW107" s="20">
        <v>0</v>
      </c>
      <c r="CX107" s="20">
        <v>1.6298484102311334E-5</v>
      </c>
      <c r="CY107" s="20">
        <v>3.4247060568402791E-5</v>
      </c>
      <c r="CZ107" s="20">
        <v>1.4823304053290199E-2</v>
      </c>
      <c r="DA107" s="20">
        <v>1.0070344921016696</v>
      </c>
      <c r="DB107" s="20">
        <v>5.2308523790468086E-5</v>
      </c>
      <c r="DC107" s="20">
        <v>1.7746825154416325E-5</v>
      </c>
      <c r="DD107" s="20">
        <v>1.8565172917992394E-5</v>
      </c>
      <c r="DE107" s="20">
        <v>1.5257557487248718E-5</v>
      </c>
      <c r="DF107" s="20">
        <v>1.7979121614633886E-5</v>
      </c>
      <c r="DG107" s="12"/>
      <c r="DH107" s="12">
        <f t="shared" si="2"/>
        <v>1.0746891035814947</v>
      </c>
      <c r="DI107" s="73">
        <f t="shared" si="3"/>
        <v>0.68102707349801195</v>
      </c>
    </row>
    <row r="108" spans="2:113" x14ac:dyDescent="0.15">
      <c r="B108" s="18">
        <v>103</v>
      </c>
      <c r="C108" s="36" t="s">
        <v>44</v>
      </c>
      <c r="D108" s="64">
        <v>3.149883814679134E-5</v>
      </c>
      <c r="E108" s="20">
        <v>5.272318517035325E-5</v>
      </c>
      <c r="F108" s="20">
        <v>9.0780068571145054E-5</v>
      </c>
      <c r="G108" s="20">
        <v>2.0631795879528859E-5</v>
      </c>
      <c r="H108" s="20">
        <v>5.409457563443438E-5</v>
      </c>
      <c r="I108" s="20">
        <v>0</v>
      </c>
      <c r="J108" s="20">
        <v>1.4837478358363512E-4</v>
      </c>
      <c r="K108" s="20">
        <v>4.8522253908818335E-5</v>
      </c>
      <c r="L108" s="20">
        <v>6.1696014320416896E-5</v>
      </c>
      <c r="M108" s="20">
        <v>1.0974453487638773E-4</v>
      </c>
      <c r="N108" s="20">
        <v>5.4437752739367773E-5</v>
      </c>
      <c r="O108" s="20">
        <v>3.560463630779819E-4</v>
      </c>
      <c r="P108" s="20">
        <v>0</v>
      </c>
      <c r="Q108" s="20">
        <v>8.4039423076764783E-5</v>
      </c>
      <c r="R108" s="20">
        <v>0</v>
      </c>
      <c r="S108" s="20">
        <v>1.2893095281859217E-4</v>
      </c>
      <c r="T108" s="20">
        <v>9.7536183286231376E-5</v>
      </c>
      <c r="U108" s="20">
        <v>8.3164656376671526E-5</v>
      </c>
      <c r="V108" s="20">
        <v>8.7252088321671914E-5</v>
      </c>
      <c r="W108" s="20">
        <v>1.2419589635773694E-4</v>
      </c>
      <c r="X108" s="20">
        <v>1.0175193630556064E-4</v>
      </c>
      <c r="Y108" s="20">
        <v>8.9979729406882591E-5</v>
      </c>
      <c r="Z108" s="20">
        <v>0</v>
      </c>
      <c r="AA108" s="20">
        <v>2.7040623675666831E-4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3.6366701211101781E-5</v>
      </c>
      <c r="AH108" s="20">
        <v>0</v>
      </c>
      <c r="AI108" s="20">
        <v>0</v>
      </c>
      <c r="AJ108" s="20">
        <v>7.7708366690998321E-5</v>
      </c>
      <c r="AK108" s="20">
        <v>8.4878894323358136E-5</v>
      </c>
      <c r="AL108" s="20">
        <v>0</v>
      </c>
      <c r="AM108" s="20">
        <v>0</v>
      </c>
      <c r="AN108" s="20">
        <v>0</v>
      </c>
      <c r="AO108" s="20">
        <v>3.5008768519040745E-5</v>
      </c>
      <c r="AP108" s="20">
        <v>3.7331755317692674E-5</v>
      </c>
      <c r="AQ108" s="20">
        <v>1.1108179938526947E-4</v>
      </c>
      <c r="AR108" s="20">
        <v>0</v>
      </c>
      <c r="AS108" s="20">
        <v>8.0854077510997358E-5</v>
      </c>
      <c r="AT108" s="20">
        <v>8.7074266015771084E-5</v>
      </c>
      <c r="AU108" s="20">
        <v>5.1964558901808121E-5</v>
      </c>
      <c r="AV108" s="20">
        <v>8.6199870558966135E-5</v>
      </c>
      <c r="AW108" s="20">
        <v>1.5276935083624938E-4</v>
      </c>
      <c r="AX108" s="20">
        <v>1.4989435166976855E-4</v>
      </c>
      <c r="AY108" s="20">
        <v>7.1457211227914165E-5</v>
      </c>
      <c r="AZ108" s="20">
        <v>0</v>
      </c>
      <c r="BA108" s="20">
        <v>0</v>
      </c>
      <c r="BB108" s="20">
        <v>0</v>
      </c>
      <c r="BC108" s="20">
        <v>0</v>
      </c>
      <c r="BD108" s="20">
        <v>0</v>
      </c>
      <c r="BE108" s="20">
        <v>0</v>
      </c>
      <c r="BF108" s="20">
        <v>0</v>
      </c>
      <c r="BG108" s="20">
        <v>1.2576897961688878E-4</v>
      </c>
      <c r="BH108" s="20">
        <v>0</v>
      </c>
      <c r="BI108" s="20">
        <v>2.0236137180721449E-4</v>
      </c>
      <c r="BJ108" s="20">
        <v>0</v>
      </c>
      <c r="BK108" s="20">
        <v>7.884960275939054E-5</v>
      </c>
      <c r="BL108" s="20">
        <v>4.8652374662290065E-5</v>
      </c>
      <c r="BM108" s="20">
        <v>5.5416924724106695E-5</v>
      </c>
      <c r="BN108" s="20">
        <v>9.8232776517633415E-5</v>
      </c>
      <c r="BO108" s="20">
        <v>6.5101256200874371E-5</v>
      </c>
      <c r="BP108" s="20">
        <v>1.2917090073651726E-4</v>
      </c>
      <c r="BQ108" s="20">
        <v>0</v>
      </c>
      <c r="BR108" s="20">
        <v>7.3836810144967932E-5</v>
      </c>
      <c r="BS108" s="20">
        <v>1.7105913238054843E-4</v>
      </c>
      <c r="BT108" s="20">
        <v>8.3187425621974651E-5</v>
      </c>
      <c r="BU108" s="20">
        <v>8.5227869835228804E-5</v>
      </c>
      <c r="BV108" s="20">
        <v>9.4643684195397937E-5</v>
      </c>
      <c r="BW108" s="20">
        <v>5.7469830620586107E-5</v>
      </c>
      <c r="BX108" s="20">
        <v>3.7931547135503475E-5</v>
      </c>
      <c r="BY108" s="20">
        <v>8.2307819307447532E-6</v>
      </c>
      <c r="BZ108" s="20">
        <v>0</v>
      </c>
      <c r="CA108" s="20">
        <v>6.3294915452410892E-5</v>
      </c>
      <c r="CB108" s="20">
        <v>4.288946001909173E-5</v>
      </c>
      <c r="CC108" s="20">
        <v>3.3884558762626254E-4</v>
      </c>
      <c r="CD108" s="20">
        <v>0</v>
      </c>
      <c r="CE108" s="20">
        <v>6.1575507850147968E-5</v>
      </c>
      <c r="CF108" s="20">
        <v>5.2930465393020226E-5</v>
      </c>
      <c r="CG108" s="20">
        <v>1.1258738422586855E-4</v>
      </c>
      <c r="CH108" s="20">
        <v>3.2978627515558407E-4</v>
      </c>
      <c r="CI108" s="20">
        <v>0</v>
      </c>
      <c r="CJ108" s="20">
        <v>0</v>
      </c>
      <c r="CK108" s="20">
        <v>7.5023641574482712E-5</v>
      </c>
      <c r="CL108" s="20">
        <v>5.6923410604953878E-4</v>
      </c>
      <c r="CM108" s="20">
        <v>6.5617693567942669E-4</v>
      </c>
      <c r="CN108" s="20">
        <v>1.1124076917088851E-4</v>
      </c>
      <c r="CO108" s="20">
        <v>2.0007626165164625E-4</v>
      </c>
      <c r="CP108" s="20">
        <v>0</v>
      </c>
      <c r="CQ108" s="20">
        <v>4.5001601337804533E-3</v>
      </c>
      <c r="CR108" s="20">
        <v>0</v>
      </c>
      <c r="CS108" s="20">
        <v>5.9227861176977268E-3</v>
      </c>
      <c r="CT108" s="20">
        <v>5.8114218688623751E-3</v>
      </c>
      <c r="CU108" s="20">
        <v>1.3235103509466617E-4</v>
      </c>
      <c r="CV108" s="20">
        <v>9.0012688707454095E-5</v>
      </c>
      <c r="CW108" s="20">
        <v>0</v>
      </c>
      <c r="CX108" s="20">
        <v>7.2802388400851383E-5</v>
      </c>
      <c r="CY108" s="20">
        <v>6.8520343866285057E-5</v>
      </c>
      <c r="CZ108" s="20">
        <v>6.693029561692038E-3</v>
      </c>
      <c r="DA108" s="20">
        <v>2.7516790770251505E-3</v>
      </c>
      <c r="DB108" s="20">
        <v>1.0093432899838786</v>
      </c>
      <c r="DC108" s="20">
        <v>1.213170489118592E-4</v>
      </c>
      <c r="DD108" s="20">
        <v>3.8485408618144199E-4</v>
      </c>
      <c r="DE108" s="20">
        <v>8.3881103316764587E-5</v>
      </c>
      <c r="DF108" s="20">
        <v>3.5056973958739022E-5</v>
      </c>
      <c r="DG108" s="12"/>
      <c r="DH108" s="12">
        <f t="shared" si="2"/>
        <v>1.0431983622308971</v>
      </c>
      <c r="DI108" s="73">
        <f t="shared" si="3"/>
        <v>0.66107149066683824</v>
      </c>
    </row>
    <row r="109" spans="2:113" x14ac:dyDescent="0.15">
      <c r="B109" s="18">
        <v>104</v>
      </c>
      <c r="C109" s="36" t="s">
        <v>45</v>
      </c>
      <c r="D109" s="64">
        <v>1.3305075214086379E-4</v>
      </c>
      <c r="E109" s="20">
        <v>1.9468082911261241E-4</v>
      </c>
      <c r="F109" s="20">
        <v>3.5289076358580279E-4</v>
      </c>
      <c r="G109" s="20">
        <v>1.5120349618922267E-4</v>
      </c>
      <c r="H109" s="20">
        <v>1.960377026107549E-4</v>
      </c>
      <c r="I109" s="20">
        <v>0</v>
      </c>
      <c r="J109" s="20">
        <v>2.3192282204935157E-4</v>
      </c>
      <c r="K109" s="20">
        <v>2.7134819750218819E-4</v>
      </c>
      <c r="L109" s="20">
        <v>1.0321261479112894E-4</v>
      </c>
      <c r="M109" s="20">
        <v>3.5099902486307363E-4</v>
      </c>
      <c r="N109" s="20">
        <v>1.6617566355864134E-4</v>
      </c>
      <c r="O109" s="20">
        <v>4.2186668939253342E-4</v>
      </c>
      <c r="P109" s="20">
        <v>0</v>
      </c>
      <c r="Q109" s="20">
        <v>2.0682420113850411E-4</v>
      </c>
      <c r="R109" s="20">
        <v>0</v>
      </c>
      <c r="S109" s="20">
        <v>1.4974720725182525E-4</v>
      </c>
      <c r="T109" s="20">
        <v>4.2743688221033539E-4</v>
      </c>
      <c r="U109" s="20">
        <v>2.7335324686775562E-4</v>
      </c>
      <c r="V109" s="20">
        <v>3.7784502893987098E-4</v>
      </c>
      <c r="W109" s="20">
        <v>2.4781566507969349E-4</v>
      </c>
      <c r="X109" s="20">
        <v>2.3356248243895967E-4</v>
      </c>
      <c r="Y109" s="20">
        <v>3.0534957567398738E-4</v>
      </c>
      <c r="Z109" s="20">
        <v>0</v>
      </c>
      <c r="AA109" s="20">
        <v>2.3408334840758807E-4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2.6995953791002556E-4</v>
      </c>
      <c r="AH109" s="20">
        <v>0</v>
      </c>
      <c r="AI109" s="20">
        <v>0</v>
      </c>
      <c r="AJ109" s="20">
        <v>1.6337361326874888E-4</v>
      </c>
      <c r="AK109" s="20">
        <v>3.8518953583600092E-4</v>
      </c>
      <c r="AL109" s="20">
        <v>0</v>
      </c>
      <c r="AM109" s="20">
        <v>0</v>
      </c>
      <c r="AN109" s="20">
        <v>0</v>
      </c>
      <c r="AO109" s="20">
        <v>3.0726242114694668E-4</v>
      </c>
      <c r="AP109" s="20">
        <v>1.7792882986223749E-4</v>
      </c>
      <c r="AQ109" s="20">
        <v>2.8307299484841468E-4</v>
      </c>
      <c r="AR109" s="20">
        <v>0</v>
      </c>
      <c r="AS109" s="20">
        <v>2.8032942115968444E-4</v>
      </c>
      <c r="AT109" s="20">
        <v>2.4906211763231305E-4</v>
      </c>
      <c r="AU109" s="20">
        <v>2.4722835217935848E-4</v>
      </c>
      <c r="AV109" s="20">
        <v>2.9743343144522611E-4</v>
      </c>
      <c r="AW109" s="20">
        <v>4.1669181718510524E-4</v>
      </c>
      <c r="AX109" s="20">
        <v>3.6293380146051874E-4</v>
      </c>
      <c r="AY109" s="20">
        <v>2.8482800018566696E-4</v>
      </c>
      <c r="AZ109" s="20">
        <v>0</v>
      </c>
      <c r="BA109" s="20">
        <v>0</v>
      </c>
      <c r="BB109" s="20">
        <v>0</v>
      </c>
      <c r="BC109" s="20">
        <v>0</v>
      </c>
      <c r="BD109" s="20">
        <v>0</v>
      </c>
      <c r="BE109" s="20">
        <v>0</v>
      </c>
      <c r="BF109" s="20">
        <v>0</v>
      </c>
      <c r="BG109" s="20">
        <v>1.9539968439699306E-4</v>
      </c>
      <c r="BH109" s="20">
        <v>0</v>
      </c>
      <c r="BI109" s="20">
        <v>4.2099929668420831E-4</v>
      </c>
      <c r="BJ109" s="20">
        <v>0</v>
      </c>
      <c r="BK109" s="20">
        <v>3.1584464868836482E-4</v>
      </c>
      <c r="BL109" s="20">
        <v>3.2553695706023062E-4</v>
      </c>
      <c r="BM109" s="20">
        <v>3.0736771515225655E-4</v>
      </c>
      <c r="BN109" s="20">
        <v>3.0267786745802897E-4</v>
      </c>
      <c r="BO109" s="20">
        <v>2.4719809827388823E-4</v>
      </c>
      <c r="BP109" s="20">
        <v>7.7891650170002801E-5</v>
      </c>
      <c r="BQ109" s="20">
        <v>0</v>
      </c>
      <c r="BR109" s="20">
        <v>2.6523686288869812E-4</v>
      </c>
      <c r="BS109" s="20">
        <v>5.1409009900741157E-4</v>
      </c>
      <c r="BT109" s="20">
        <v>2.808820954283095E-4</v>
      </c>
      <c r="BU109" s="20">
        <v>3.7907101471584934E-4</v>
      </c>
      <c r="BV109" s="20">
        <v>4.8937934008490541E-4</v>
      </c>
      <c r="BW109" s="20">
        <v>2.1927960239656624E-4</v>
      </c>
      <c r="BX109" s="20">
        <v>1.4139810852954057E-4</v>
      </c>
      <c r="BY109" s="20">
        <v>4.2086252830230198E-5</v>
      </c>
      <c r="BZ109" s="20">
        <v>0</v>
      </c>
      <c r="CA109" s="20">
        <v>3.0619877639208114E-4</v>
      </c>
      <c r="CB109" s="20">
        <v>1.7086473851572826E-4</v>
      </c>
      <c r="CC109" s="20">
        <v>2.5647168685860328E-4</v>
      </c>
      <c r="CD109" s="20">
        <v>0</v>
      </c>
      <c r="CE109" s="20">
        <v>4.0286526431393107E-4</v>
      </c>
      <c r="CF109" s="20">
        <v>3.7271238258903736E-4</v>
      </c>
      <c r="CG109" s="20">
        <v>3.7828217611236457E-4</v>
      </c>
      <c r="CH109" s="20">
        <v>7.3047889707248965E-4</v>
      </c>
      <c r="CI109" s="20">
        <v>0</v>
      </c>
      <c r="CJ109" s="20">
        <v>0</v>
      </c>
      <c r="CK109" s="20">
        <v>1.0109399967431034E-3</v>
      </c>
      <c r="CL109" s="20">
        <v>1.0986963841495151E-3</v>
      </c>
      <c r="CM109" s="20">
        <v>8.5855919213042461E-2</v>
      </c>
      <c r="CN109" s="20">
        <v>7.8028697622500105E-4</v>
      </c>
      <c r="CO109" s="20">
        <v>2.2929906352987353E-4</v>
      </c>
      <c r="CP109" s="20">
        <v>0</v>
      </c>
      <c r="CQ109" s="20">
        <v>2.7392351009082984E-4</v>
      </c>
      <c r="CR109" s="20">
        <v>0</v>
      </c>
      <c r="CS109" s="20">
        <v>7.5130455374795391E-4</v>
      </c>
      <c r="CT109" s="20">
        <v>2.3858880820783648E-4</v>
      </c>
      <c r="CU109" s="20">
        <v>2.2600299429884744E-3</v>
      </c>
      <c r="CV109" s="20">
        <v>3.0362898958352468E-4</v>
      </c>
      <c r="CW109" s="20">
        <v>0</v>
      </c>
      <c r="CX109" s="20">
        <v>2.0305852365620918E-4</v>
      </c>
      <c r="CY109" s="20">
        <v>5.7269840626707983E-4</v>
      </c>
      <c r="CZ109" s="20">
        <v>3.1580159717307299E-3</v>
      </c>
      <c r="DA109" s="20">
        <v>5.7313315904642835E-4</v>
      </c>
      <c r="DB109" s="20">
        <v>7.1177566326565431E-4</v>
      </c>
      <c r="DC109" s="20">
        <v>1.0024647942131084</v>
      </c>
      <c r="DD109" s="20">
        <v>1.0423555134528783E-3</v>
      </c>
      <c r="DE109" s="20">
        <v>2.2893496511392983E-4</v>
      </c>
      <c r="DF109" s="20">
        <v>1.1421760302599787E-3</v>
      </c>
      <c r="DG109" s="12"/>
      <c r="DH109" s="12">
        <f t="shared" si="2"/>
        <v>1.1187964731677544</v>
      </c>
      <c r="DI109" s="73">
        <f t="shared" si="3"/>
        <v>0.70897777359250469</v>
      </c>
    </row>
    <row r="110" spans="2:113" x14ac:dyDescent="0.15">
      <c r="B110" s="18">
        <v>105</v>
      </c>
      <c r="C110" s="36" t="s">
        <v>46</v>
      </c>
      <c r="D110" s="64">
        <v>2.6127552831439949E-4</v>
      </c>
      <c r="E110" s="20">
        <v>3.6621808143828333E-4</v>
      </c>
      <c r="F110" s="20">
        <v>1.1597848671193497E-3</v>
      </c>
      <c r="G110" s="20">
        <v>2.5278353654623845E-4</v>
      </c>
      <c r="H110" s="20">
        <v>1.0823943287312709E-3</v>
      </c>
      <c r="I110" s="20">
        <v>0</v>
      </c>
      <c r="J110" s="20">
        <v>4.2459038466530761E-4</v>
      </c>
      <c r="K110" s="20">
        <v>4.211474843254648E-4</v>
      </c>
      <c r="L110" s="20">
        <v>1.7284986067157241E-4</v>
      </c>
      <c r="M110" s="20">
        <v>4.30463926280823E-4</v>
      </c>
      <c r="N110" s="20">
        <v>3.6886710222679722E-4</v>
      </c>
      <c r="O110" s="20">
        <v>6.7856331928679197E-4</v>
      </c>
      <c r="P110" s="20">
        <v>0</v>
      </c>
      <c r="Q110" s="20">
        <v>3.855815535324708E-4</v>
      </c>
      <c r="R110" s="20">
        <v>0</v>
      </c>
      <c r="S110" s="20">
        <v>2.280705841449887E-4</v>
      </c>
      <c r="T110" s="20">
        <v>3.6260608525357868E-4</v>
      </c>
      <c r="U110" s="20">
        <v>2.7164347777909338E-4</v>
      </c>
      <c r="V110" s="20">
        <v>3.3853192848846573E-4</v>
      </c>
      <c r="W110" s="20">
        <v>4.0300177152821702E-4</v>
      </c>
      <c r="X110" s="20">
        <v>3.2791996808059011E-4</v>
      </c>
      <c r="Y110" s="20">
        <v>3.5457887024563942E-4</v>
      </c>
      <c r="Z110" s="20">
        <v>0</v>
      </c>
      <c r="AA110" s="20">
        <v>2.7333733997273271E-4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2.6411046972142275E-4</v>
      </c>
      <c r="AH110" s="20">
        <v>0</v>
      </c>
      <c r="AI110" s="20">
        <v>0</v>
      </c>
      <c r="AJ110" s="20">
        <v>2.5746555838703622E-4</v>
      </c>
      <c r="AK110" s="20">
        <v>2.4703116923019224E-4</v>
      </c>
      <c r="AL110" s="20">
        <v>0</v>
      </c>
      <c r="AM110" s="20">
        <v>0</v>
      </c>
      <c r="AN110" s="20">
        <v>0</v>
      </c>
      <c r="AO110" s="20">
        <v>3.0960367621432914E-4</v>
      </c>
      <c r="AP110" s="20">
        <v>2.9629072687590159E-4</v>
      </c>
      <c r="AQ110" s="20">
        <v>4.2543872639452525E-4</v>
      </c>
      <c r="AR110" s="20">
        <v>0</v>
      </c>
      <c r="AS110" s="20">
        <v>2.7337911894190252E-4</v>
      </c>
      <c r="AT110" s="20">
        <v>3.5554704283396034E-4</v>
      </c>
      <c r="AU110" s="20">
        <v>5.0890960049615279E-4</v>
      </c>
      <c r="AV110" s="20">
        <v>2.7123572840371298E-4</v>
      </c>
      <c r="AW110" s="20">
        <v>3.2041156041200721E-4</v>
      </c>
      <c r="AX110" s="20">
        <v>3.2211370452398734E-4</v>
      </c>
      <c r="AY110" s="20">
        <v>4.0004453062844462E-4</v>
      </c>
      <c r="AZ110" s="20">
        <v>0</v>
      </c>
      <c r="BA110" s="20">
        <v>0</v>
      </c>
      <c r="BB110" s="20">
        <v>0</v>
      </c>
      <c r="BC110" s="20">
        <v>0</v>
      </c>
      <c r="BD110" s="20">
        <v>0</v>
      </c>
      <c r="BE110" s="20">
        <v>0</v>
      </c>
      <c r="BF110" s="20">
        <v>0</v>
      </c>
      <c r="BG110" s="20">
        <v>3.1004455220673654E-4</v>
      </c>
      <c r="BH110" s="20">
        <v>0</v>
      </c>
      <c r="BI110" s="20">
        <v>4.5121532213628188E-4</v>
      </c>
      <c r="BJ110" s="20">
        <v>0</v>
      </c>
      <c r="BK110" s="20">
        <v>4.0602475405763713E-4</v>
      </c>
      <c r="BL110" s="20">
        <v>4.3647407230213418E-4</v>
      </c>
      <c r="BM110" s="20">
        <v>3.6142856612431101E-4</v>
      </c>
      <c r="BN110" s="20">
        <v>5.1471594370369126E-4</v>
      </c>
      <c r="BO110" s="20">
        <v>5.1414359939333239E-4</v>
      </c>
      <c r="BP110" s="20">
        <v>1.5544423836374576E-4</v>
      </c>
      <c r="BQ110" s="20">
        <v>0</v>
      </c>
      <c r="BR110" s="20">
        <v>5.2178504896330572E-4</v>
      </c>
      <c r="BS110" s="20">
        <v>3.0694036322695997E-4</v>
      </c>
      <c r="BT110" s="20">
        <v>1.0883350458990725E-3</v>
      </c>
      <c r="BU110" s="20">
        <v>7.8094932932373903E-4</v>
      </c>
      <c r="BV110" s="20">
        <v>4.2538912623383597E-4</v>
      </c>
      <c r="BW110" s="20">
        <v>1.4478801721280858E-3</v>
      </c>
      <c r="BX110" s="20">
        <v>6.9486627934474301E-4</v>
      </c>
      <c r="BY110" s="20">
        <v>3.5180285996873692E-4</v>
      </c>
      <c r="BZ110" s="20">
        <v>0</v>
      </c>
      <c r="CA110" s="20">
        <v>4.0346620230931877E-4</v>
      </c>
      <c r="CB110" s="20">
        <v>3.3434828179066778E-4</v>
      </c>
      <c r="CC110" s="20">
        <v>4.7587678319658622E-4</v>
      </c>
      <c r="CD110" s="20">
        <v>0</v>
      </c>
      <c r="CE110" s="20">
        <v>3.1174869807384036E-4</v>
      </c>
      <c r="CF110" s="20">
        <v>4.9061083594379752E-4</v>
      </c>
      <c r="CG110" s="20">
        <v>6.0961574187703667E-4</v>
      </c>
      <c r="CH110" s="20">
        <v>3.3982147998845916E-4</v>
      </c>
      <c r="CI110" s="20">
        <v>0</v>
      </c>
      <c r="CJ110" s="20">
        <v>0</v>
      </c>
      <c r="CK110" s="20">
        <v>2.0807860525334622E-3</v>
      </c>
      <c r="CL110" s="20">
        <v>6.7595684916993979E-4</v>
      </c>
      <c r="CM110" s="20">
        <v>5.1650702862260835E-3</v>
      </c>
      <c r="CN110" s="20">
        <v>4.7154283748779957E-4</v>
      </c>
      <c r="CO110" s="20">
        <v>3.2206298121525658E-4</v>
      </c>
      <c r="CP110" s="20">
        <v>0</v>
      </c>
      <c r="CQ110" s="20">
        <v>6.8306074613598642E-4</v>
      </c>
      <c r="CR110" s="20">
        <v>0</v>
      </c>
      <c r="CS110" s="20">
        <v>4.2251262708762542E-4</v>
      </c>
      <c r="CT110" s="20">
        <v>4.4378333245195632E-4</v>
      </c>
      <c r="CU110" s="20">
        <v>3.0338266897449368E-3</v>
      </c>
      <c r="CV110" s="20">
        <v>1.0205864119826366E-3</v>
      </c>
      <c r="CW110" s="20">
        <v>0</v>
      </c>
      <c r="CX110" s="20">
        <v>5.8844991104364775E-4</v>
      </c>
      <c r="CY110" s="20">
        <v>1.2700896384397894E-3</v>
      </c>
      <c r="CZ110" s="20">
        <v>2.9006160275705543E-3</v>
      </c>
      <c r="DA110" s="20">
        <v>7.214254305963106E-4</v>
      </c>
      <c r="DB110" s="20">
        <v>2.1946288687744817E-3</v>
      </c>
      <c r="DC110" s="20">
        <v>3.7809895505375056E-3</v>
      </c>
      <c r="DD110" s="20">
        <v>1.0061938554119145</v>
      </c>
      <c r="DE110" s="20">
        <v>4.3349672858813515E-4</v>
      </c>
      <c r="DF110" s="20">
        <v>6.1247014684258805E-4</v>
      </c>
      <c r="DG110" s="12"/>
      <c r="DH110" s="12">
        <f t="shared" si="2"/>
        <v>1.0575639294365951</v>
      </c>
      <c r="DI110" s="73">
        <f t="shared" si="3"/>
        <v>0.67017490500372101</v>
      </c>
    </row>
    <row r="111" spans="2:113" x14ac:dyDescent="0.15">
      <c r="B111" s="18">
        <v>106</v>
      </c>
      <c r="C111" s="36" t="s">
        <v>47</v>
      </c>
      <c r="D111" s="64">
        <v>8.6082940786585114E-4</v>
      </c>
      <c r="E111" s="20">
        <v>2.0442897943612564E-3</v>
      </c>
      <c r="F111" s="20">
        <v>2.5515540730556329E-3</v>
      </c>
      <c r="G111" s="20">
        <v>2.5323542601980264E-3</v>
      </c>
      <c r="H111" s="20">
        <v>1.7007413196115852E-3</v>
      </c>
      <c r="I111" s="20">
        <v>0</v>
      </c>
      <c r="J111" s="20">
        <v>1.0523527835162559E-3</v>
      </c>
      <c r="K111" s="20">
        <v>1.2347410379192117E-3</v>
      </c>
      <c r="L111" s="20">
        <v>5.6406805807141013E-4</v>
      </c>
      <c r="M111" s="20">
        <v>8.8843397838195748E-4</v>
      </c>
      <c r="N111" s="20">
        <v>1.6192163192017095E-3</v>
      </c>
      <c r="O111" s="20">
        <v>1.7211902744755144E-3</v>
      </c>
      <c r="P111" s="20">
        <v>0</v>
      </c>
      <c r="Q111" s="20">
        <v>9.6093326776865E-4</v>
      </c>
      <c r="R111" s="20">
        <v>0</v>
      </c>
      <c r="S111" s="20">
        <v>1.3554556562134189E-3</v>
      </c>
      <c r="T111" s="20">
        <v>1.9693983456586322E-3</v>
      </c>
      <c r="U111" s="20">
        <v>2.4984235422597194E-3</v>
      </c>
      <c r="V111" s="20">
        <v>2.4835621746262014E-3</v>
      </c>
      <c r="W111" s="20">
        <v>1.5892960381391358E-3</v>
      </c>
      <c r="X111" s="20">
        <v>1.6165133652434438E-3</v>
      </c>
      <c r="Y111" s="20">
        <v>1.7619146963909029E-3</v>
      </c>
      <c r="Z111" s="20">
        <v>0</v>
      </c>
      <c r="AA111" s="20">
        <v>3.1317217962568778E-3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1.6056752936341112E-3</v>
      </c>
      <c r="AH111" s="20">
        <v>0</v>
      </c>
      <c r="AI111" s="20">
        <v>0</v>
      </c>
      <c r="AJ111" s="20">
        <v>6.3130457362050424E-4</v>
      </c>
      <c r="AK111" s="20">
        <v>9.1219001217263086E-4</v>
      </c>
      <c r="AL111" s="20">
        <v>0</v>
      </c>
      <c r="AM111" s="20">
        <v>0</v>
      </c>
      <c r="AN111" s="20">
        <v>0</v>
      </c>
      <c r="AO111" s="20">
        <v>2.0820861784361234E-3</v>
      </c>
      <c r="AP111" s="20">
        <v>2.6709696644579206E-3</v>
      </c>
      <c r="AQ111" s="20">
        <v>2.2048517139100915E-3</v>
      </c>
      <c r="AR111" s="20">
        <v>0</v>
      </c>
      <c r="AS111" s="20">
        <v>1.4574570216044505E-3</v>
      </c>
      <c r="AT111" s="20">
        <v>2.1998888265879731E-3</v>
      </c>
      <c r="AU111" s="20">
        <v>1.7997684165845526E-3</v>
      </c>
      <c r="AV111" s="20">
        <v>2.7502769899643508E-3</v>
      </c>
      <c r="AW111" s="20">
        <v>2.249380902599506E-3</v>
      </c>
      <c r="AX111" s="20">
        <v>1.4879321817307433E-3</v>
      </c>
      <c r="AY111" s="20">
        <v>1.6330037369979508E-3</v>
      </c>
      <c r="AZ111" s="20">
        <v>0</v>
      </c>
      <c r="BA111" s="20">
        <v>0</v>
      </c>
      <c r="BB111" s="20">
        <v>0</v>
      </c>
      <c r="BC111" s="20">
        <v>0</v>
      </c>
      <c r="BD111" s="20">
        <v>0</v>
      </c>
      <c r="BE111" s="20">
        <v>0</v>
      </c>
      <c r="BF111" s="20">
        <v>0</v>
      </c>
      <c r="BG111" s="20">
        <v>1.166180719931868E-3</v>
      </c>
      <c r="BH111" s="20">
        <v>0</v>
      </c>
      <c r="BI111" s="20">
        <v>4.467847157132593E-3</v>
      </c>
      <c r="BJ111" s="20">
        <v>0</v>
      </c>
      <c r="BK111" s="20">
        <v>2.2571653389799064E-3</v>
      </c>
      <c r="BL111" s="20">
        <v>2.006971000494069E-3</v>
      </c>
      <c r="BM111" s="20">
        <v>8.6565236841060331E-4</v>
      </c>
      <c r="BN111" s="20">
        <v>2.5513922701005643E-3</v>
      </c>
      <c r="BO111" s="20">
        <v>1.2669558465373779E-3</v>
      </c>
      <c r="BP111" s="20">
        <v>5.5009932477764712E-4</v>
      </c>
      <c r="BQ111" s="20">
        <v>0</v>
      </c>
      <c r="BR111" s="20">
        <v>1.5089414837787607E-3</v>
      </c>
      <c r="BS111" s="20">
        <v>6.0488342026819289E-3</v>
      </c>
      <c r="BT111" s="20">
        <v>2.2044920332896217E-3</v>
      </c>
      <c r="BU111" s="20">
        <v>1.5807212184095561E-3</v>
      </c>
      <c r="BV111" s="20">
        <v>4.3991194277253846E-3</v>
      </c>
      <c r="BW111" s="20">
        <v>1.9345350554133649E-3</v>
      </c>
      <c r="BX111" s="20">
        <v>1.0019249940947928E-3</v>
      </c>
      <c r="BY111" s="20">
        <v>3.5365763020211825E-4</v>
      </c>
      <c r="BZ111" s="20">
        <v>0</v>
      </c>
      <c r="CA111" s="20">
        <v>2.0722071819278712E-3</v>
      </c>
      <c r="CB111" s="20">
        <v>2.031558639621242E-3</v>
      </c>
      <c r="CC111" s="20">
        <v>9.0747942545808744E-3</v>
      </c>
      <c r="CD111" s="20">
        <v>0</v>
      </c>
      <c r="CE111" s="20">
        <v>6.4279572274802211E-3</v>
      </c>
      <c r="CF111" s="20">
        <v>1.4424852909207368E-3</v>
      </c>
      <c r="CG111" s="20">
        <v>5.3013993309087874E-3</v>
      </c>
      <c r="CH111" s="20">
        <v>4.2329343329314626E-3</v>
      </c>
      <c r="CI111" s="20">
        <v>0</v>
      </c>
      <c r="CJ111" s="20">
        <v>0</v>
      </c>
      <c r="CK111" s="20">
        <v>1.2533314655273384E-3</v>
      </c>
      <c r="CL111" s="20">
        <v>2.7095049214016387E-3</v>
      </c>
      <c r="CM111" s="20">
        <v>4.8062151139642174E-3</v>
      </c>
      <c r="CN111" s="20">
        <v>2.3541656523958089E-3</v>
      </c>
      <c r="CO111" s="20">
        <v>1.1818531130500637E-3</v>
      </c>
      <c r="CP111" s="20">
        <v>0</v>
      </c>
      <c r="CQ111" s="20">
        <v>1.0275701479041271E-3</v>
      </c>
      <c r="CR111" s="20">
        <v>0</v>
      </c>
      <c r="CS111" s="20">
        <v>2.7945449153300131E-3</v>
      </c>
      <c r="CT111" s="20">
        <v>2.8840213985175684E-3</v>
      </c>
      <c r="CU111" s="20">
        <v>3.8129014372271252E-3</v>
      </c>
      <c r="CV111" s="20">
        <v>1.3189266912529824E-3</v>
      </c>
      <c r="CW111" s="20">
        <v>0</v>
      </c>
      <c r="CX111" s="20">
        <v>2.3384249331540692E-3</v>
      </c>
      <c r="CY111" s="20">
        <v>1.4791587219164456E-3</v>
      </c>
      <c r="CZ111" s="20">
        <v>2.376067881296445E-3</v>
      </c>
      <c r="DA111" s="20">
        <v>1.7972584863039751E-3</v>
      </c>
      <c r="DB111" s="20">
        <v>2.5061663249688051E-3</v>
      </c>
      <c r="DC111" s="20">
        <v>1.6720903284735444E-3</v>
      </c>
      <c r="DD111" s="20">
        <v>1.563997368232779E-3</v>
      </c>
      <c r="DE111" s="20">
        <v>1.001504210629224</v>
      </c>
      <c r="DF111" s="20">
        <v>6.6002894623388368E-4</v>
      </c>
      <c r="DG111" s="12"/>
      <c r="DH111" s="12">
        <f t="shared" si="2"/>
        <v>1.1626100405082227</v>
      </c>
      <c r="DI111" s="73">
        <f t="shared" si="3"/>
        <v>0.73674229213647124</v>
      </c>
    </row>
    <row r="112" spans="2:113" x14ac:dyDescent="0.15">
      <c r="B112" s="18">
        <v>107</v>
      </c>
      <c r="C112" s="36" t="s">
        <v>48</v>
      </c>
      <c r="D112" s="64">
        <v>6.6204108405335709E-3</v>
      </c>
      <c r="E112" s="20">
        <v>5.5984524548079962E-3</v>
      </c>
      <c r="F112" s="20">
        <v>2.7466118236058302E-3</v>
      </c>
      <c r="G112" s="20">
        <v>6.492588979243665E-3</v>
      </c>
      <c r="H112" s="20">
        <v>9.6847572313437606E-3</v>
      </c>
      <c r="I112" s="20">
        <v>0</v>
      </c>
      <c r="J112" s="20">
        <v>3.9662934779271779E-3</v>
      </c>
      <c r="K112" s="20">
        <v>5.098184968458392E-3</v>
      </c>
      <c r="L112" s="20">
        <v>1.5562567459082665E-2</v>
      </c>
      <c r="M112" s="20">
        <v>4.3777171712268146E-3</v>
      </c>
      <c r="N112" s="20">
        <v>3.7904237477286956E-3</v>
      </c>
      <c r="O112" s="20">
        <v>8.1499086084554206E-3</v>
      </c>
      <c r="P112" s="20">
        <v>0</v>
      </c>
      <c r="Q112" s="20">
        <v>1.0996246489483722E-2</v>
      </c>
      <c r="R112" s="20">
        <v>0</v>
      </c>
      <c r="S112" s="20">
        <v>4.1343125308650605E-3</v>
      </c>
      <c r="T112" s="20">
        <v>3.5487085404047143E-3</v>
      </c>
      <c r="U112" s="20">
        <v>6.0179128326816739E-3</v>
      </c>
      <c r="V112" s="20">
        <v>6.3399452974816795E-3</v>
      </c>
      <c r="W112" s="20">
        <v>6.6629273047588786E-3</v>
      </c>
      <c r="X112" s="20">
        <v>5.7374816556492623E-3</v>
      </c>
      <c r="Y112" s="20">
        <v>4.9340981032188619E-3</v>
      </c>
      <c r="Z112" s="20">
        <v>0</v>
      </c>
      <c r="AA112" s="20">
        <v>3.9852309851482566E-3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3.8854880798460485E-3</v>
      </c>
      <c r="AH112" s="20">
        <v>0</v>
      </c>
      <c r="AI112" s="20">
        <v>0</v>
      </c>
      <c r="AJ112" s="20">
        <v>3.69529985049737E-3</v>
      </c>
      <c r="AK112" s="20">
        <v>7.7445796001334713E-3</v>
      </c>
      <c r="AL112" s="20">
        <v>0</v>
      </c>
      <c r="AM112" s="20">
        <v>0</v>
      </c>
      <c r="AN112" s="20">
        <v>0</v>
      </c>
      <c r="AO112" s="20">
        <v>4.1558780331304845E-3</v>
      </c>
      <c r="AP112" s="20">
        <v>1.930073463500917E-2</v>
      </c>
      <c r="AQ112" s="20">
        <v>2.4055474900630713E-2</v>
      </c>
      <c r="AR112" s="20">
        <v>0</v>
      </c>
      <c r="AS112" s="20">
        <v>9.2670566730088978E-3</v>
      </c>
      <c r="AT112" s="20">
        <v>1.4672541689457957E-2</v>
      </c>
      <c r="AU112" s="20">
        <v>1.2914695641343238E-2</v>
      </c>
      <c r="AV112" s="20">
        <v>3.8711380145260987E-3</v>
      </c>
      <c r="AW112" s="20">
        <v>3.1467841388689872E-3</v>
      </c>
      <c r="AX112" s="20">
        <v>3.4353177300419299E-3</v>
      </c>
      <c r="AY112" s="20">
        <v>6.552235982962209E-3</v>
      </c>
      <c r="AZ112" s="20">
        <v>0</v>
      </c>
      <c r="BA112" s="20">
        <v>0</v>
      </c>
      <c r="BB112" s="20">
        <v>0</v>
      </c>
      <c r="BC112" s="20">
        <v>0</v>
      </c>
      <c r="BD112" s="20">
        <v>0</v>
      </c>
      <c r="BE112" s="20">
        <v>0</v>
      </c>
      <c r="BF112" s="20">
        <v>0</v>
      </c>
      <c r="BG112" s="20">
        <v>4.4678863967372515E-3</v>
      </c>
      <c r="BH112" s="20">
        <v>0</v>
      </c>
      <c r="BI112" s="20">
        <v>1.8649738523540155E-2</v>
      </c>
      <c r="BJ112" s="20">
        <v>0</v>
      </c>
      <c r="BK112" s="20">
        <v>9.5043673876514349E-3</v>
      </c>
      <c r="BL112" s="20">
        <v>1.970142830717252E-2</v>
      </c>
      <c r="BM112" s="20">
        <v>2.3371574581039615E-2</v>
      </c>
      <c r="BN112" s="20">
        <v>7.0846321133740059E-3</v>
      </c>
      <c r="BO112" s="20">
        <v>1.4605749529019352E-2</v>
      </c>
      <c r="BP112" s="20">
        <v>3.2382412048694723E-3</v>
      </c>
      <c r="BQ112" s="20">
        <v>0</v>
      </c>
      <c r="BR112" s="20">
        <v>1.3677230483270134E-2</v>
      </c>
      <c r="BS112" s="20">
        <v>2.6559396966843157E-2</v>
      </c>
      <c r="BT112" s="20">
        <v>7.4742232018290269E-3</v>
      </c>
      <c r="BU112" s="20">
        <v>9.6043617570589854E-3</v>
      </c>
      <c r="BV112" s="20">
        <v>6.4703324555708697E-3</v>
      </c>
      <c r="BW112" s="20">
        <v>1.4327752710187704E-3</v>
      </c>
      <c r="BX112" s="20">
        <v>1.1305980521277446E-3</v>
      </c>
      <c r="BY112" s="20">
        <v>7.2041269704385192E-4</v>
      </c>
      <c r="BZ112" s="20">
        <v>0</v>
      </c>
      <c r="CA112" s="20">
        <v>1.4417035048637608E-2</v>
      </c>
      <c r="CB112" s="20">
        <v>1.9047392994132481E-2</v>
      </c>
      <c r="CC112" s="20">
        <v>8.9678806733076814E-3</v>
      </c>
      <c r="CD112" s="20">
        <v>0</v>
      </c>
      <c r="CE112" s="20">
        <v>2.5311367732227274E-3</v>
      </c>
      <c r="CF112" s="20">
        <v>4.7749266296842185E-3</v>
      </c>
      <c r="CG112" s="20">
        <v>1.2417797030045846E-2</v>
      </c>
      <c r="CH112" s="20">
        <v>2.9469477332427405E-3</v>
      </c>
      <c r="CI112" s="20">
        <v>0</v>
      </c>
      <c r="CJ112" s="20">
        <v>0</v>
      </c>
      <c r="CK112" s="20">
        <v>2.8679933573644172E-3</v>
      </c>
      <c r="CL112" s="20">
        <v>3.6567685929335013E-3</v>
      </c>
      <c r="CM112" s="20">
        <v>5.4300469242173017E-3</v>
      </c>
      <c r="CN112" s="20">
        <v>3.3341217435392798E-3</v>
      </c>
      <c r="CO112" s="20">
        <v>7.7531063422628683E-3</v>
      </c>
      <c r="CP112" s="20">
        <v>0</v>
      </c>
      <c r="CQ112" s="20">
        <v>4.0128686465595483E-3</v>
      </c>
      <c r="CR112" s="20">
        <v>0</v>
      </c>
      <c r="CS112" s="20">
        <v>1.2100758487062924E-2</v>
      </c>
      <c r="CT112" s="20">
        <v>5.7303015942114857E-3</v>
      </c>
      <c r="CU112" s="20">
        <v>1.0070178643097161E-2</v>
      </c>
      <c r="CV112" s="20">
        <v>5.4064204952320684E-3</v>
      </c>
      <c r="CW112" s="20">
        <v>0</v>
      </c>
      <c r="CX112" s="20">
        <v>5.1270351679428552E-3</v>
      </c>
      <c r="CY112" s="20">
        <v>7.7380346864610325E-3</v>
      </c>
      <c r="CZ112" s="20">
        <v>6.4863985120286096E-3</v>
      </c>
      <c r="DA112" s="20">
        <v>4.9881740027267005E-3</v>
      </c>
      <c r="DB112" s="20">
        <v>8.6979331404875918E-3</v>
      </c>
      <c r="DC112" s="20">
        <v>3.4192315903081288E-3</v>
      </c>
      <c r="DD112" s="20">
        <v>7.3589681235532254E-3</v>
      </c>
      <c r="DE112" s="20">
        <v>6.228499217087618E-3</v>
      </c>
      <c r="DF112" s="20">
        <v>1.0024074189896484</v>
      </c>
      <c r="DG112" s="12"/>
      <c r="DH112" s="12">
        <f t="shared" si="2"/>
        <v>1.5867523295387269</v>
      </c>
      <c r="DI112" s="73">
        <f t="shared" si="3"/>
        <v>1.0055199143181484</v>
      </c>
    </row>
    <row r="114" spans="3:110" x14ac:dyDescent="0.15">
      <c r="C114" s="5" t="s">
        <v>75</v>
      </c>
      <c r="D114" s="67">
        <f>SUM(D6:D112)</f>
        <v>1.7384187436454752</v>
      </c>
      <c r="E114" s="67">
        <f t="shared" ref="E114:BP114" si="4">SUM(E6:E112)</f>
        <v>2.1790794028024951</v>
      </c>
      <c r="F114" s="67">
        <f t="shared" si="4"/>
        <v>1.6996462355934761</v>
      </c>
      <c r="G114" s="67">
        <f t="shared" si="4"/>
        <v>1.6635749290997111</v>
      </c>
      <c r="H114" s="67">
        <f t="shared" si="4"/>
        <v>1.6879135565796486</v>
      </c>
      <c r="I114" s="67">
        <f t="shared" si="4"/>
        <v>1</v>
      </c>
      <c r="J114" s="67">
        <f t="shared" si="4"/>
        <v>2.1814599797051941</v>
      </c>
      <c r="K114" s="67">
        <f t="shared" si="4"/>
        <v>1.9827565154844415</v>
      </c>
      <c r="L114" s="67">
        <f t="shared" si="4"/>
        <v>1.7887266236729489</v>
      </c>
      <c r="M114" s="67">
        <f t="shared" si="4"/>
        <v>2.0741346192518368</v>
      </c>
      <c r="N114" s="67">
        <f t="shared" si="4"/>
        <v>2.0063250574315687</v>
      </c>
      <c r="O114" s="67">
        <f t="shared" si="4"/>
        <v>1.7074387608980444</v>
      </c>
      <c r="P114" s="67">
        <f t="shared" si="4"/>
        <v>1</v>
      </c>
      <c r="Q114" s="67">
        <f t="shared" si="4"/>
        <v>2.0909914500371114</v>
      </c>
      <c r="R114" s="67">
        <f t="shared" si="4"/>
        <v>1</v>
      </c>
      <c r="S114" s="67">
        <f t="shared" si="4"/>
        <v>1.8057219897005183</v>
      </c>
      <c r="T114" s="67">
        <f t="shared" si="4"/>
        <v>1.8410332367728925</v>
      </c>
      <c r="U114" s="67">
        <f t="shared" si="4"/>
        <v>1.9859293919281578</v>
      </c>
      <c r="V114" s="67">
        <f t="shared" si="4"/>
        <v>2.0551934227991353</v>
      </c>
      <c r="W114" s="67">
        <f t="shared" si="4"/>
        <v>2.3548183471184627</v>
      </c>
      <c r="X114" s="67">
        <f t="shared" si="4"/>
        <v>2.1196769464888705</v>
      </c>
      <c r="Y114" s="67">
        <f t="shared" si="4"/>
        <v>1.9011071629355982</v>
      </c>
      <c r="Z114" s="67">
        <f t="shared" si="4"/>
        <v>1</v>
      </c>
      <c r="AA114" s="67">
        <f t="shared" si="4"/>
        <v>1.9738367002284865</v>
      </c>
      <c r="AB114" s="67">
        <f t="shared" si="4"/>
        <v>1</v>
      </c>
      <c r="AC114" s="67">
        <f t="shared" si="4"/>
        <v>1</v>
      </c>
      <c r="AD114" s="67">
        <f t="shared" si="4"/>
        <v>1</v>
      </c>
      <c r="AE114" s="67">
        <f t="shared" si="4"/>
        <v>1</v>
      </c>
      <c r="AF114" s="67">
        <f t="shared" si="4"/>
        <v>1</v>
      </c>
      <c r="AG114" s="67">
        <f t="shared" si="4"/>
        <v>1.8674793066233004</v>
      </c>
      <c r="AH114" s="67">
        <f t="shared" si="4"/>
        <v>1</v>
      </c>
      <c r="AI114" s="67">
        <f t="shared" si="4"/>
        <v>1</v>
      </c>
      <c r="AJ114" s="67">
        <f t="shared" si="4"/>
        <v>2.0852686556087416</v>
      </c>
      <c r="AK114" s="67">
        <f t="shared" si="4"/>
        <v>1.7969530164966889</v>
      </c>
      <c r="AL114" s="67">
        <f t="shared" si="4"/>
        <v>1</v>
      </c>
      <c r="AM114" s="67">
        <f t="shared" si="4"/>
        <v>1</v>
      </c>
      <c r="AN114" s="67">
        <f t="shared" si="4"/>
        <v>1</v>
      </c>
      <c r="AO114" s="67">
        <f t="shared" si="4"/>
        <v>1.808951189838554</v>
      </c>
      <c r="AP114" s="67">
        <f t="shared" si="4"/>
        <v>1.7983377139100301</v>
      </c>
      <c r="AQ114" s="67">
        <f t="shared" si="4"/>
        <v>2.6297552713831687</v>
      </c>
      <c r="AR114" s="67">
        <f t="shared" si="4"/>
        <v>1</v>
      </c>
      <c r="AS114" s="67">
        <f t="shared" si="4"/>
        <v>2.0025457987008282</v>
      </c>
      <c r="AT114" s="67">
        <f t="shared" si="4"/>
        <v>2.1086461706062885</v>
      </c>
      <c r="AU114" s="67">
        <f t="shared" si="4"/>
        <v>2.0063734873079242</v>
      </c>
      <c r="AV114" s="67">
        <f t="shared" si="4"/>
        <v>2.0296219481847735</v>
      </c>
      <c r="AW114" s="67">
        <f t="shared" si="4"/>
        <v>2.2377283287324503</v>
      </c>
      <c r="AX114" s="67">
        <f t="shared" si="4"/>
        <v>2.2130320614136538</v>
      </c>
      <c r="AY114" s="67">
        <f t="shared" si="4"/>
        <v>2.1061105322881852</v>
      </c>
      <c r="AZ114" s="67">
        <f t="shared" si="4"/>
        <v>1</v>
      </c>
      <c r="BA114" s="67">
        <f t="shared" si="4"/>
        <v>1</v>
      </c>
      <c r="BB114" s="67">
        <f t="shared" si="4"/>
        <v>1</v>
      </c>
      <c r="BC114" s="67">
        <f t="shared" si="4"/>
        <v>1</v>
      </c>
      <c r="BD114" s="67">
        <f t="shared" si="4"/>
        <v>1</v>
      </c>
      <c r="BE114" s="67">
        <f t="shared" si="4"/>
        <v>1</v>
      </c>
      <c r="BF114" s="67">
        <f t="shared" si="4"/>
        <v>1</v>
      </c>
      <c r="BG114" s="67">
        <f t="shared" si="4"/>
        <v>2.498241038004839</v>
      </c>
      <c r="BH114" s="67">
        <f t="shared" si="4"/>
        <v>1</v>
      </c>
      <c r="BI114" s="67">
        <f t="shared" si="4"/>
        <v>2.4086865736531258</v>
      </c>
      <c r="BJ114" s="67">
        <f t="shared" si="4"/>
        <v>1</v>
      </c>
      <c r="BK114" s="67">
        <f t="shared" si="4"/>
        <v>1.9994975405510031</v>
      </c>
      <c r="BL114" s="67">
        <f t="shared" si="4"/>
        <v>1.88209283652028</v>
      </c>
      <c r="BM114" s="67">
        <f t="shared" si="4"/>
        <v>1.9404577695901364</v>
      </c>
      <c r="BN114" s="67">
        <f t="shared" si="4"/>
        <v>1.7256988083555438</v>
      </c>
      <c r="BO114" s="67">
        <f t="shared" si="4"/>
        <v>1.7214629393951046</v>
      </c>
      <c r="BP114" s="67">
        <f t="shared" si="4"/>
        <v>1.8364386166713205</v>
      </c>
      <c r="BQ114" s="67">
        <f t="shared" ref="BQ114:DF114" si="5">SUM(BQ6:BQ112)</f>
        <v>1</v>
      </c>
      <c r="BR114" s="67">
        <f t="shared" si="5"/>
        <v>1.6726212081607246</v>
      </c>
      <c r="BS114" s="67">
        <f t="shared" si="5"/>
        <v>2.0937589366959624</v>
      </c>
      <c r="BT114" s="67">
        <f t="shared" si="5"/>
        <v>1.3710900173753586</v>
      </c>
      <c r="BU114" s="67">
        <f t="shared" si="5"/>
        <v>1.4598019134155535</v>
      </c>
      <c r="BV114" s="67">
        <f t="shared" si="5"/>
        <v>1.5085568649571393</v>
      </c>
      <c r="BW114" s="67">
        <f t="shared" si="5"/>
        <v>1.367528200355087</v>
      </c>
      <c r="BX114" s="67">
        <f t="shared" si="5"/>
        <v>1.3030718758352764</v>
      </c>
      <c r="BY114" s="67">
        <f t="shared" si="5"/>
        <v>1.1430992716208337</v>
      </c>
      <c r="BZ114" s="67">
        <f t="shared" si="5"/>
        <v>1</v>
      </c>
      <c r="CA114" s="67">
        <f t="shared" si="5"/>
        <v>1.352169228029477</v>
      </c>
      <c r="CB114" s="67">
        <f t="shared" si="5"/>
        <v>2.3190142437607517</v>
      </c>
      <c r="CC114" s="67">
        <f t="shared" si="5"/>
        <v>1.7458699574892369</v>
      </c>
      <c r="CD114" s="67">
        <f t="shared" si="5"/>
        <v>1</v>
      </c>
      <c r="CE114" s="67">
        <f t="shared" si="5"/>
        <v>1.4086486240177174</v>
      </c>
      <c r="CF114" s="67">
        <f t="shared" si="5"/>
        <v>1.4904707080608668</v>
      </c>
      <c r="CG114" s="67">
        <f t="shared" si="5"/>
        <v>1.6146368107947826</v>
      </c>
      <c r="CH114" s="67">
        <f t="shared" si="5"/>
        <v>1.3129890877954502</v>
      </c>
      <c r="CI114" s="67">
        <f t="shared" si="5"/>
        <v>1</v>
      </c>
      <c r="CJ114" s="67">
        <f t="shared" si="5"/>
        <v>1</v>
      </c>
      <c r="CK114" s="67">
        <f t="shared" si="5"/>
        <v>1.5462295945113718</v>
      </c>
      <c r="CL114" s="67">
        <f t="shared" si="5"/>
        <v>1.9424473196935075</v>
      </c>
      <c r="CM114" s="67">
        <f t="shared" si="5"/>
        <v>1.8555691363372739</v>
      </c>
      <c r="CN114" s="67">
        <f t="shared" si="5"/>
        <v>1.4344230966808822</v>
      </c>
      <c r="CO114" s="67">
        <f t="shared" si="5"/>
        <v>1.5573813393492966</v>
      </c>
      <c r="CP114" s="67">
        <f t="shared" si="5"/>
        <v>1</v>
      </c>
      <c r="CQ114" s="67">
        <f t="shared" si="5"/>
        <v>1.5836992495880786</v>
      </c>
      <c r="CR114" s="67">
        <f t="shared" si="5"/>
        <v>1</v>
      </c>
      <c r="CS114" s="67">
        <f t="shared" si="5"/>
        <v>1.477193242644578</v>
      </c>
      <c r="CT114" s="67">
        <f t="shared" si="5"/>
        <v>1.4483722175306224</v>
      </c>
      <c r="CU114" s="67">
        <f t="shared" si="5"/>
        <v>1.7046126664492316</v>
      </c>
      <c r="CV114" s="67">
        <f t="shared" si="5"/>
        <v>1.4896909748120331</v>
      </c>
      <c r="CW114" s="67">
        <f t="shared" si="5"/>
        <v>1</v>
      </c>
      <c r="CX114" s="67">
        <f t="shared" si="5"/>
        <v>2.0712090829718965</v>
      </c>
      <c r="CY114" s="67">
        <f t="shared" si="5"/>
        <v>1.5429676567098567</v>
      </c>
      <c r="CZ114" s="67">
        <f t="shared" si="5"/>
        <v>1.8643192348629538</v>
      </c>
      <c r="DA114" s="67">
        <f t="shared" si="5"/>
        <v>2.0016367868034299</v>
      </c>
      <c r="DB114" s="67">
        <f t="shared" si="5"/>
        <v>1.425206787130582</v>
      </c>
      <c r="DC114" s="67">
        <f t="shared" si="5"/>
        <v>1.4708290879257933</v>
      </c>
      <c r="DD114" s="67">
        <f t="shared" si="5"/>
        <v>1.4380424075304947</v>
      </c>
      <c r="DE114" s="67">
        <f t="shared" si="5"/>
        <v>2.7692832152305855</v>
      </c>
      <c r="DF114" s="67">
        <f t="shared" si="5"/>
        <v>1.5228564721800324</v>
      </c>
    </row>
    <row r="115" spans="3:110" x14ac:dyDescent="0.15">
      <c r="C115" s="69" t="s">
        <v>76</v>
      </c>
      <c r="D115" s="70">
        <f>D114/$D$117</f>
        <v>1.1016304394949985</v>
      </c>
      <c r="E115" s="70">
        <f t="shared" ref="E115:BP115" si="6">E114/$D$117</f>
        <v>1.3808757003907259</v>
      </c>
      <c r="F115" s="70">
        <f t="shared" si="6"/>
        <v>1.0770604242200379</v>
      </c>
      <c r="G115" s="70">
        <f t="shared" si="6"/>
        <v>1.0542021517979654</v>
      </c>
      <c r="H115" s="70">
        <f t="shared" si="6"/>
        <v>1.0696254627726294</v>
      </c>
      <c r="I115" s="70">
        <f t="shared" si="6"/>
        <v>0.63369682564792895</v>
      </c>
      <c r="J115" s="70">
        <f t="shared" si="6"/>
        <v>1.3823842644171771</v>
      </c>
      <c r="K115" s="70">
        <f t="shared" si="6"/>
        <v>1.2564665098952392</v>
      </c>
      <c r="L115" s="70">
        <f t="shared" si="6"/>
        <v>1.1335103833734854</v>
      </c>
      <c r="M115" s="70">
        <f t="shared" si="6"/>
        <v>1.3143725241863649</v>
      </c>
      <c r="N115" s="70">
        <f t="shared" si="6"/>
        <v>1.2714018201122839</v>
      </c>
      <c r="O115" s="70">
        <f t="shared" si="6"/>
        <v>1.0819985227693238</v>
      </c>
      <c r="P115" s="70">
        <f t="shared" si="6"/>
        <v>0.63369682564792895</v>
      </c>
      <c r="Q115" s="70">
        <f t="shared" si="6"/>
        <v>1.3250546443454776</v>
      </c>
      <c r="R115" s="70">
        <f t="shared" si="6"/>
        <v>0.63369682564792895</v>
      </c>
      <c r="S115" s="70">
        <f t="shared" si="6"/>
        <v>1.1442802928758808</v>
      </c>
      <c r="T115" s="70">
        <f t="shared" si="6"/>
        <v>1.1666569180553141</v>
      </c>
      <c r="U115" s="70">
        <f t="shared" si="6"/>
        <v>1.2584771516257953</v>
      </c>
      <c r="V115" s="70">
        <f t="shared" si="6"/>
        <v>1.3023695481203139</v>
      </c>
      <c r="W115" s="70">
        <f t="shared" si="6"/>
        <v>1.4922409115464728</v>
      </c>
      <c r="X115" s="70">
        <f t="shared" si="6"/>
        <v>1.3432325523890922</v>
      </c>
      <c r="Y115" s="70">
        <f t="shared" si="6"/>
        <v>1.2047255743688288</v>
      </c>
      <c r="Z115" s="70">
        <f t="shared" si="6"/>
        <v>0.63369682564792895</v>
      </c>
      <c r="AA115" s="70">
        <f t="shared" si="6"/>
        <v>1.2508140512821746</v>
      </c>
      <c r="AB115" s="70">
        <f t="shared" si="6"/>
        <v>0.63369682564792895</v>
      </c>
      <c r="AC115" s="70">
        <f t="shared" si="6"/>
        <v>0.63369682564792895</v>
      </c>
      <c r="AD115" s="70">
        <f t="shared" si="6"/>
        <v>0.63369682564792895</v>
      </c>
      <c r="AE115" s="70">
        <f t="shared" si="6"/>
        <v>0.63369682564792895</v>
      </c>
      <c r="AF115" s="70">
        <f t="shared" si="6"/>
        <v>0.63369682564792895</v>
      </c>
      <c r="AG115" s="70">
        <f t="shared" si="6"/>
        <v>1.1834157085703809</v>
      </c>
      <c r="AH115" s="70">
        <f t="shared" si="6"/>
        <v>0.63369682564792895</v>
      </c>
      <c r="AI115" s="70">
        <f t="shared" si="6"/>
        <v>0.63369682564792895</v>
      </c>
      <c r="AJ115" s="70">
        <f t="shared" si="6"/>
        <v>1.321428127682384</v>
      </c>
      <c r="AK115" s="70">
        <f t="shared" si="6"/>
        <v>1.1387234223924223</v>
      </c>
      <c r="AL115" s="70">
        <f t="shared" si="6"/>
        <v>0.63369682564792895</v>
      </c>
      <c r="AM115" s="70">
        <f t="shared" si="6"/>
        <v>0.63369682564792895</v>
      </c>
      <c r="AN115" s="70">
        <f t="shared" si="6"/>
        <v>0.63369682564792895</v>
      </c>
      <c r="AO115" s="70">
        <f t="shared" si="6"/>
        <v>1.1463266267527359</v>
      </c>
      <c r="AP115" s="70">
        <f t="shared" si="6"/>
        <v>1.1396009007477395</v>
      </c>
      <c r="AQ115" s="70">
        <f t="shared" si="6"/>
        <v>1.666467567706422</v>
      </c>
      <c r="AR115" s="70">
        <f t="shared" si="6"/>
        <v>0.63369682564792895</v>
      </c>
      <c r="AS115" s="70">
        <f t="shared" si="6"/>
        <v>1.2690069158513113</v>
      </c>
      <c r="AT115" s="70">
        <f t="shared" si="6"/>
        <v>1.3362423847278662</v>
      </c>
      <c r="AU115" s="70">
        <f t="shared" si="6"/>
        <v>1.2714325099711969</v>
      </c>
      <c r="AV115" s="70">
        <f t="shared" si="6"/>
        <v>1.2861649858300563</v>
      </c>
      <c r="AW115" s="70">
        <f t="shared" si="6"/>
        <v>1.4180413385801991</v>
      </c>
      <c r="AX115" s="70">
        <f t="shared" si="6"/>
        <v>1.4023913923749249</v>
      </c>
      <c r="AY115" s="70">
        <f t="shared" si="6"/>
        <v>1.334635558774693</v>
      </c>
      <c r="AZ115" s="70">
        <f t="shared" si="6"/>
        <v>0.63369682564792895</v>
      </c>
      <c r="BA115" s="70">
        <f t="shared" si="6"/>
        <v>0.63369682564792895</v>
      </c>
      <c r="BB115" s="70">
        <f t="shared" si="6"/>
        <v>0.63369682564792895</v>
      </c>
      <c r="BC115" s="70">
        <f t="shared" si="6"/>
        <v>0.63369682564792895</v>
      </c>
      <c r="BD115" s="70">
        <f t="shared" si="6"/>
        <v>0.63369682564792895</v>
      </c>
      <c r="BE115" s="70">
        <f t="shared" si="6"/>
        <v>0.63369682564792895</v>
      </c>
      <c r="BF115" s="70">
        <f t="shared" si="6"/>
        <v>0.63369682564792895</v>
      </c>
      <c r="BG115" s="70">
        <f t="shared" si="6"/>
        <v>1.5831274154870536</v>
      </c>
      <c r="BH115" s="70">
        <f t="shared" si="6"/>
        <v>0.63369682564792895</v>
      </c>
      <c r="BI115" s="70">
        <f t="shared" si="6"/>
        <v>1.5263770357047723</v>
      </c>
      <c r="BJ115" s="70">
        <f t="shared" si="6"/>
        <v>0.63369682564792895</v>
      </c>
      <c r="BK115" s="70">
        <f t="shared" si="6"/>
        <v>1.2670752443380118</v>
      </c>
      <c r="BL115" s="70">
        <f t="shared" si="6"/>
        <v>1.1926762560776081</v>
      </c>
      <c r="BM115" s="70">
        <f t="shared" si="6"/>
        <v>1.2296619288931299</v>
      </c>
      <c r="BN115" s="70">
        <f t="shared" si="6"/>
        <v>1.0935698568793217</v>
      </c>
      <c r="BO115" s="70">
        <f t="shared" si="6"/>
        <v>1.090885600165231</v>
      </c>
      <c r="BP115" s="70">
        <f t="shared" si="6"/>
        <v>1.1637453218818896</v>
      </c>
      <c r="BQ115" s="70">
        <f t="shared" ref="BQ115:DF115" si="7">BQ114/$D$117</f>
        <v>0.63369682564792895</v>
      </c>
      <c r="BR115" s="70">
        <f t="shared" si="7"/>
        <v>1.0599347501228551</v>
      </c>
      <c r="BS115" s="70">
        <f t="shared" si="7"/>
        <v>1.3268083918562144</v>
      </c>
      <c r="BT115" s="70">
        <f t="shared" si="7"/>
        <v>0.86885539168832859</v>
      </c>
      <c r="BU115" s="70">
        <f t="shared" si="7"/>
        <v>0.92507183860620912</v>
      </c>
      <c r="BV115" s="70">
        <f t="shared" si="7"/>
        <v>0.95596769663273062</v>
      </c>
      <c r="BW115" s="70">
        <f t="shared" si="7"/>
        <v>0.86659827954904367</v>
      </c>
      <c r="BX115" s="70">
        <f t="shared" si="7"/>
        <v>0.82575251130790694</v>
      </c>
      <c r="BY115" s="70">
        <f t="shared" si="7"/>
        <v>0.72437837982658204</v>
      </c>
      <c r="BZ115" s="70">
        <f t="shared" si="7"/>
        <v>0.63369682564792895</v>
      </c>
      <c r="CA115" s="70">
        <f t="shared" si="7"/>
        <v>0.85686534754109023</v>
      </c>
      <c r="CB115" s="70">
        <f t="shared" si="7"/>
        <v>1.4695519649035209</v>
      </c>
      <c r="CC115" s="70">
        <f t="shared" si="7"/>
        <v>1.106352250055014</v>
      </c>
      <c r="CD115" s="70">
        <f t="shared" si="7"/>
        <v>0.63369682564792895</v>
      </c>
      <c r="CE115" s="70">
        <f t="shared" si="7"/>
        <v>0.89265616149335048</v>
      </c>
      <c r="CF115" s="70">
        <f t="shared" si="7"/>
        <v>0.9445065564193923</v>
      </c>
      <c r="CG115" s="70">
        <f t="shared" si="7"/>
        <v>1.0231902215749495</v>
      </c>
      <c r="CH115" s="70">
        <f t="shared" si="7"/>
        <v>0.83203701704634669</v>
      </c>
      <c r="CI115" s="70">
        <f t="shared" si="7"/>
        <v>0.63369682564792895</v>
      </c>
      <c r="CJ115" s="70">
        <f t="shared" si="7"/>
        <v>0.63369682564792895</v>
      </c>
      <c r="CK115" s="70">
        <f t="shared" si="7"/>
        <v>0.97984078576474065</v>
      </c>
      <c r="CL115" s="70">
        <f t="shared" si="7"/>
        <v>1.2309227004781036</v>
      </c>
      <c r="CM115" s="70">
        <f t="shared" si="7"/>
        <v>1.1758682714671995</v>
      </c>
      <c r="CN115" s="70">
        <f t="shared" si="7"/>
        <v>0.90898936300274735</v>
      </c>
      <c r="CO115" s="70">
        <f t="shared" si="7"/>
        <v>0.98690761106896929</v>
      </c>
      <c r="CP115" s="70">
        <f t="shared" si="7"/>
        <v>0.63369682564792895</v>
      </c>
      <c r="CQ115" s="70">
        <f t="shared" si="7"/>
        <v>1.0035851872449726</v>
      </c>
      <c r="CR115" s="70">
        <f t="shared" si="7"/>
        <v>0.63369682564792895</v>
      </c>
      <c r="CS115" s="70">
        <f t="shared" si="7"/>
        <v>0.93609266873244001</v>
      </c>
      <c r="CT115" s="70">
        <f t="shared" si="7"/>
        <v>0.91782887660580703</v>
      </c>
      <c r="CU115" s="70">
        <f t="shared" si="7"/>
        <v>1.0802076356881301</v>
      </c>
      <c r="CV115" s="70">
        <f t="shared" si="7"/>
        <v>0.94401244193475431</v>
      </c>
      <c r="CW115" s="70">
        <f t="shared" si="7"/>
        <v>0.63369682564792895</v>
      </c>
      <c r="CX115" s="70">
        <f t="shared" si="7"/>
        <v>1.3125186211324489</v>
      </c>
      <c r="CY115" s="70">
        <f t="shared" si="7"/>
        <v>0.97777370613445957</v>
      </c>
      <c r="CZ115" s="70">
        <f t="shared" si="7"/>
        <v>1.1814131811270296</v>
      </c>
      <c r="DA115" s="70">
        <f t="shared" si="7"/>
        <v>1.268430877897454</v>
      </c>
      <c r="DB115" s="70">
        <f t="shared" si="7"/>
        <v>0.90314901689653349</v>
      </c>
      <c r="DC115" s="70">
        <f t="shared" si="7"/>
        <v>0.93205972408921378</v>
      </c>
      <c r="DD115" s="70">
        <f t="shared" si="7"/>
        <v>0.91128290879917995</v>
      </c>
      <c r="DE115" s="70">
        <f t="shared" si="7"/>
        <v>1.7548859828117125</v>
      </c>
      <c r="DF115" s="70">
        <f t="shared" si="7"/>
        <v>0.96502931233789013</v>
      </c>
    </row>
    <row r="116" spans="3:110" x14ac:dyDescent="0.15"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3:110" x14ac:dyDescent="0.15">
      <c r="C117" s="5" t="s">
        <v>79</v>
      </c>
      <c r="D117" s="68">
        <f>AVERAGE(D114:DF114)</f>
        <v>1.578041674703895</v>
      </c>
      <c r="E117" s="13"/>
      <c r="F117" s="13"/>
      <c r="G117" s="13"/>
      <c r="H117" s="13"/>
      <c r="I117" s="13"/>
      <c r="J117" s="13"/>
      <c r="K117" s="13"/>
      <c r="L117" s="14"/>
    </row>
    <row r="118" spans="3:110" x14ac:dyDescent="0.15">
      <c r="J118" s="1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取引基本表</vt:lpstr>
      <vt:lpstr>投入係数表</vt:lpstr>
      <vt:lpstr>（開放型）逆行列表</vt:lpstr>
      <vt:lpstr>（閉鎖型）逆行列表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TSR</cp:lastModifiedBy>
  <dcterms:created xsi:type="dcterms:W3CDTF">2019-08-09T08:20:36Z</dcterms:created>
  <dcterms:modified xsi:type="dcterms:W3CDTF">2021-12-23T06:31:23Z</dcterms:modified>
</cp:coreProperties>
</file>